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<sst xmlns="http://schemas.openxmlformats.org/spreadsheetml/2006/main" count="86" uniqueCount="60">
  <si>
    <t>ISPA Canada Tournament 2011, HAMILTON</t>
  </si>
  <si>
    <t>Name</t>
  </si>
  <si>
    <t>Club</t>
  </si>
  <si>
    <t>ISPA#</t>
  </si>
  <si>
    <t>Round1</t>
  </si>
  <si>
    <t>Round2</t>
  </si>
  <si>
    <t>Round3</t>
  </si>
  <si>
    <t>Round4</t>
  </si>
  <si>
    <t>Round5</t>
  </si>
  <si>
    <t>Total</t>
  </si>
  <si>
    <t>WESSEL, Horst</t>
  </si>
  <si>
    <t>KW</t>
  </si>
  <si>
    <t>GRENC,Tony</t>
  </si>
  <si>
    <t>HAM</t>
  </si>
  <si>
    <t>FRANK, Heidi</t>
  </si>
  <si>
    <t>THOMPSON, William</t>
  </si>
  <si>
    <t>USA</t>
  </si>
  <si>
    <t>KAMPS, Hermann</t>
  </si>
  <si>
    <t>TOR</t>
  </si>
  <si>
    <t>SCHULTZ, Henry</t>
  </si>
  <si>
    <t>KRETSCHMANN,John</t>
  </si>
  <si>
    <t>MTL</t>
  </si>
  <si>
    <t>MIKOVITS, Herbert</t>
  </si>
  <si>
    <t>RAUSCH, Thomas</t>
  </si>
  <si>
    <t>SOWORKA, Brigitte</t>
  </si>
  <si>
    <t>BAUR, Guenther</t>
  </si>
  <si>
    <t>EGGERS, Barbara</t>
  </si>
  <si>
    <t>SPECKNER, Siegfried</t>
  </si>
  <si>
    <t>KROOS, Harald</t>
  </si>
  <si>
    <t>NM</t>
  </si>
  <si>
    <t>KUNZI, Werner</t>
  </si>
  <si>
    <t>KREITZER, Horst</t>
  </si>
  <si>
    <t>REINKE, Fred</t>
  </si>
  <si>
    <t>PIELORZ,Manfred</t>
  </si>
  <si>
    <t>RISCHKE,Harry</t>
  </si>
  <si>
    <t>HAN</t>
  </si>
  <si>
    <t>MUNDRY, Joe</t>
  </si>
  <si>
    <t>PENZENDORFER, Bert</t>
  </si>
  <si>
    <t xml:space="preserve">PATOMMEL, Klaus </t>
  </si>
  <si>
    <t>MIELITZ,Wolfgang</t>
  </si>
  <si>
    <t>BABIN, Mike</t>
  </si>
  <si>
    <t>KNEBEL,Robert</t>
  </si>
  <si>
    <t>MAYER, Richard</t>
  </si>
  <si>
    <t>MEIRITZ,Hans</t>
  </si>
  <si>
    <t>BECKERMAN,Roger</t>
  </si>
  <si>
    <t>THOMPSON, Kevin</t>
  </si>
  <si>
    <t>BRINCK, Konrad</t>
  </si>
  <si>
    <t>PIELOTZ,Roswitha</t>
  </si>
  <si>
    <t>BUECHNER,Udo</t>
  </si>
  <si>
    <t>2CHICS&amp; 2 DICKS</t>
  </si>
  <si>
    <t>Heidi Frank</t>
  </si>
  <si>
    <t>Teams</t>
  </si>
  <si>
    <t>Barb Eggers</t>
  </si>
  <si>
    <t>Henry Schulz</t>
  </si>
  <si>
    <t>Thomas Rausch</t>
  </si>
  <si>
    <t>GOOD FELLOWS</t>
  </si>
  <si>
    <t>Mike Metz</t>
  </si>
  <si>
    <t>Bert Penzendorfer</t>
  </si>
  <si>
    <t>Horst Kreitzer</t>
  </si>
  <si>
    <t>Klaus Patommel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</si>
</sst>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\$#,##0.00_);[RED]&quot;($&quot;#,##0.00\)"/>
    <numFmt numFmtId="166" formatCode="GENERAL_)"/>
    <numFmt numFmtId="167" formatCode="_(* #,##0.00_);_(* \(#,##0.00\);_(* \-??_);_(@_)"/>
    <numFmt numFmtId="168" formatCode="_-* #,##0_-;\-* #,##0_-;_-* \-??_-;_-@_-"/>
    <numFmt numFmtId="169" formatCode="0_)"/>
    <numFmt numFmtId="170" formatCode="#,##0"/>
  </numFmts>
  <fonts count="21">
    <font>
      <sz val="10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b/>
      <i/>
      <u val="single"/>
      <sz val="10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NumberFormat="0" applyFill="0" applyBorder="0" applyAlignment="0" applyProtection="0"/>
    <xf numFmtId="164" fontId="1" fillId="0" borderId="0" applyNumberFormat="0" applyFill="0" applyBorder="0" applyProtection="0">
      <alignment horizontal="center"/>
    </xf>
    <xf numFmtId="164" fontId="1" fillId="0" borderId="0" applyNumberFormat="0" applyFill="0" applyBorder="0" applyProtection="0">
      <alignment horizontal="center" textRotation="90"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3" fillId="0" borderId="0" applyNumberFormat="0" applyFill="0" applyBorder="0" applyAlignment="0" applyProtection="0"/>
    <xf numFmtId="165" fontId="3" fillId="0" borderId="0" applyFill="0" applyBorder="0" applyAlignment="0" applyProtection="0"/>
  </cellStyleXfs>
  <cellXfs count="112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2" borderId="0" xfId="0" applyFont="1" applyFill="1" applyAlignment="1" applyProtection="1">
      <alignment horizontal="center"/>
      <protection locked="0"/>
    </xf>
    <xf numFmtId="164" fontId="4" fillId="0" borderId="0" xfId="25" applyFont="1" applyAlignment="1" applyProtection="1">
      <alignment horizontal="left"/>
      <protection locked="0"/>
    </xf>
    <xf numFmtId="164" fontId="5" fillId="0" borderId="0" xfId="0" applyFont="1" applyAlignment="1" applyProtection="1">
      <alignment horizontal="center"/>
      <protection locked="0"/>
    </xf>
    <xf numFmtId="164" fontId="0" fillId="0" borderId="0" xfId="0" applyFont="1" applyAlignment="1" applyProtection="1">
      <alignment horizontal="center"/>
      <protection locked="0"/>
    </xf>
    <xf numFmtId="164" fontId="0" fillId="0" borderId="0" xfId="0" applyFill="1" applyBorder="1" applyAlignment="1">
      <alignment/>
    </xf>
    <xf numFmtId="164" fontId="6" fillId="0" borderId="0" xfId="0" applyFont="1" applyFill="1" applyBorder="1" applyAlignment="1" applyProtection="1">
      <alignment/>
      <protection locked="0"/>
    </xf>
    <xf numFmtId="164" fontId="0" fillId="0" borderId="0" xfId="0" applyBorder="1" applyAlignment="1">
      <alignment/>
    </xf>
    <xf numFmtId="164" fontId="0" fillId="0" borderId="0" xfId="0" applyFont="1" applyAlignment="1">
      <alignment/>
    </xf>
    <xf numFmtId="164" fontId="7" fillId="0" borderId="0" xfId="0" applyFont="1" applyFill="1" applyBorder="1" applyAlignment="1">
      <alignment/>
    </xf>
    <xf numFmtId="164" fontId="0" fillId="0" borderId="0" xfId="0" applyFont="1" applyAlignment="1" applyProtection="1">
      <alignment horizontal="center" vertical="center"/>
      <protection locked="0"/>
    </xf>
    <xf numFmtId="164" fontId="8" fillId="0" borderId="0" xfId="0" applyFont="1" applyAlignment="1">
      <alignment/>
    </xf>
    <xf numFmtId="164" fontId="8" fillId="0" borderId="0" xfId="0" applyFont="1" applyAlignment="1">
      <alignment horizontal="center"/>
    </xf>
    <xf numFmtId="164" fontId="0" fillId="0" borderId="0" xfId="0" applyFont="1" applyFill="1" applyBorder="1" applyAlignment="1">
      <alignment/>
    </xf>
    <xf numFmtId="164" fontId="9" fillId="0" borderId="0" xfId="0" applyFont="1" applyFill="1" applyBorder="1" applyAlignment="1">
      <alignment/>
    </xf>
    <xf numFmtId="164" fontId="9" fillId="0" borderId="0" xfId="0" applyFont="1" applyFill="1" applyBorder="1" applyAlignment="1">
      <alignment horizontal="center"/>
    </xf>
    <xf numFmtId="164" fontId="9" fillId="0" borderId="0" xfId="25" applyNumberFormat="1" applyFont="1" applyFill="1" applyBorder="1" applyAlignment="1" applyProtection="1">
      <alignment horizontal="center" vertical="center"/>
      <protection locked="0"/>
    </xf>
    <xf numFmtId="164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4" fontId="10" fillId="0" borderId="0" xfId="0" applyFont="1" applyFill="1" applyBorder="1" applyAlignment="1" applyProtection="1">
      <alignment horizontal="center"/>
      <protection locked="0"/>
    </xf>
    <xf numFmtId="164" fontId="10" fillId="0" borderId="0" xfId="0" applyFont="1" applyBorder="1" applyAlignment="1" applyProtection="1">
      <alignment horizontal="center"/>
      <protection locked="0"/>
    </xf>
    <xf numFmtId="164" fontId="7" fillId="0" borderId="0" xfId="0" applyFont="1" applyBorder="1" applyAlignment="1" applyProtection="1">
      <alignment horizontal="center"/>
      <protection locked="0"/>
    </xf>
    <xf numFmtId="164" fontId="11" fillId="0" borderId="1" xfId="0" applyFont="1" applyBorder="1" applyAlignment="1" applyProtection="1">
      <alignment horizontal="left" wrapText="1"/>
      <protection locked="0"/>
    </xf>
    <xf numFmtId="164" fontId="11" fillId="0" borderId="1" xfId="0" applyFont="1" applyBorder="1" applyAlignment="1" applyProtection="1">
      <alignment horizontal="center" wrapText="1"/>
      <protection locked="0"/>
    </xf>
    <xf numFmtId="166" fontId="9" fillId="0" borderId="0" xfId="0" applyNumberFormat="1" applyFont="1" applyFill="1" applyBorder="1" applyAlignment="1" applyProtection="1">
      <alignment/>
      <protection/>
    </xf>
    <xf numFmtId="164" fontId="9" fillId="0" borderId="0" xfId="25" applyFont="1" applyFill="1" applyBorder="1" applyAlignment="1" applyProtection="1">
      <alignment horizontal="center" vertical="center"/>
      <protection locked="0"/>
    </xf>
    <xf numFmtId="164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 applyProtection="1">
      <alignment horizontal="center"/>
      <protection locked="0"/>
    </xf>
    <xf numFmtId="164" fontId="11" fillId="0" borderId="2" xfId="23" applyFont="1" applyBorder="1">
      <alignment/>
      <protection/>
    </xf>
    <xf numFmtId="164" fontId="11" fillId="0" borderId="2" xfId="23" applyFont="1" applyBorder="1" applyAlignment="1">
      <alignment horizontal="center"/>
      <protection/>
    </xf>
    <xf numFmtId="168" fontId="11" fillId="0" borderId="2" xfId="15" applyNumberFormat="1" applyFont="1" applyFill="1" applyBorder="1" applyAlignment="1" applyProtection="1">
      <alignment horizontal="right" vertical="center"/>
      <protection/>
    </xf>
    <xf numFmtId="168" fontId="12" fillId="0" borderId="2" xfId="26" applyNumberFormat="1" applyFont="1" applyFill="1" applyBorder="1" applyAlignment="1">
      <alignment horizontal="center"/>
      <protection/>
    </xf>
    <xf numFmtId="166" fontId="13" fillId="0" borderId="0" xfId="0" applyNumberFormat="1" applyFont="1" applyFill="1" applyBorder="1" applyAlignment="1" applyProtection="1">
      <alignment horizontal="left"/>
      <protection/>
    </xf>
    <xf numFmtId="164" fontId="0" fillId="0" borderId="0" xfId="0" applyFont="1" applyFill="1" applyBorder="1" applyAlignment="1" applyProtection="1">
      <alignment horizontal="center" vertical="center"/>
      <protection locked="0"/>
    </xf>
    <xf numFmtId="166" fontId="11" fillId="0" borderId="3" xfId="24" applyNumberFormat="1" applyFont="1" applyBorder="1">
      <alignment/>
      <protection/>
    </xf>
    <xf numFmtId="166" fontId="11" fillId="0" borderId="3" xfId="24" applyNumberFormat="1" applyFont="1" applyBorder="1" applyAlignment="1">
      <alignment horizontal="center" vertical="center"/>
      <protection/>
    </xf>
    <xf numFmtId="166" fontId="11" fillId="0" borderId="3" xfId="24" applyNumberFormat="1" applyFont="1" applyBorder="1" applyAlignment="1">
      <alignment horizontal="center"/>
      <protection/>
    </xf>
    <xf numFmtId="164" fontId="11" fillId="0" borderId="3" xfId="0" applyFont="1" applyBorder="1" applyAlignment="1" applyProtection="1">
      <alignment horizontal="right" vertical="center"/>
      <protection locked="0"/>
    </xf>
    <xf numFmtId="164" fontId="11" fillId="0" borderId="3" xfId="0" applyNumberFormat="1" applyFont="1" applyFill="1" applyBorder="1" applyAlignment="1" applyProtection="1">
      <alignment horizontal="right" vertical="center"/>
      <protection locked="0"/>
    </xf>
    <xf numFmtId="164" fontId="11" fillId="0" borderId="3" xfId="0" applyNumberFormat="1" applyFont="1" applyBorder="1" applyAlignment="1" applyProtection="1">
      <alignment horizontal="right" vertical="center"/>
      <protection locked="0"/>
    </xf>
    <xf numFmtId="168" fontId="12" fillId="0" borderId="3" xfId="26" applyNumberFormat="1" applyFont="1" applyFill="1" applyBorder="1" applyAlignment="1">
      <alignment horizontal="center"/>
      <protection/>
    </xf>
    <xf numFmtId="164" fontId="11" fillId="0" borderId="3" xfId="23" applyFont="1" applyBorder="1">
      <alignment/>
      <protection/>
    </xf>
    <xf numFmtId="164" fontId="11" fillId="0" borderId="3" xfId="23" applyFont="1" applyBorder="1" applyAlignment="1">
      <alignment horizontal="center"/>
      <protection/>
    </xf>
    <xf numFmtId="164" fontId="11" fillId="0" borderId="3" xfId="23" applyNumberFormat="1" applyFont="1" applyFill="1" applyBorder="1" applyAlignment="1" applyProtection="1">
      <alignment horizontal="center"/>
      <protection locked="0"/>
    </xf>
    <xf numFmtId="168" fontId="11" fillId="0" borderId="3" xfId="15" applyNumberFormat="1" applyFont="1" applyFill="1" applyBorder="1" applyAlignment="1" applyProtection="1">
      <alignment horizontal="right" vertical="center"/>
      <protection/>
    </xf>
    <xf numFmtId="164" fontId="12" fillId="0" borderId="3" xfId="26" applyFont="1" applyFill="1" applyBorder="1" applyAlignment="1">
      <alignment horizontal="center"/>
      <protection/>
    </xf>
    <xf numFmtId="168" fontId="11" fillId="3" borderId="3" xfId="15" applyNumberFormat="1" applyFont="1" applyFill="1" applyBorder="1" applyAlignment="1" applyProtection="1">
      <alignment horizontal="right" vertical="center"/>
      <protection/>
    </xf>
    <xf numFmtId="166" fontId="0" fillId="0" borderId="0" xfId="0" applyNumberFormat="1" applyFont="1" applyFill="1" applyBorder="1" applyAlignment="1" applyProtection="1">
      <alignment/>
      <protection/>
    </xf>
    <xf numFmtId="169" fontId="13" fillId="0" borderId="0" xfId="0" applyNumberFormat="1" applyFont="1" applyFill="1" applyBorder="1" applyAlignment="1" applyProtection="1">
      <alignment horizontal="left"/>
      <protection/>
    </xf>
    <xf numFmtId="164" fontId="0" fillId="0" borderId="0" xfId="0" applyNumberFormat="1" applyFont="1" applyFill="1" applyBorder="1" applyAlignment="1" applyProtection="1">
      <alignment horizontal="center" vertical="center"/>
      <protection locked="0"/>
    </xf>
    <xf numFmtId="164" fontId="11" fillId="0" borderId="3" xfId="23" applyFont="1" applyFill="1" applyBorder="1">
      <alignment/>
      <protection/>
    </xf>
    <xf numFmtId="164" fontId="11" fillId="0" borderId="3" xfId="23" applyFont="1" applyFill="1" applyBorder="1" applyAlignment="1">
      <alignment horizontal="center"/>
      <protection/>
    </xf>
    <xf numFmtId="168" fontId="14" fillId="0" borderId="3" xfId="15" applyNumberFormat="1" applyFont="1" applyFill="1" applyBorder="1" applyAlignment="1" applyProtection="1">
      <alignment horizontal="right" vertical="center"/>
      <protection/>
    </xf>
    <xf numFmtId="168" fontId="15" fillId="0" borderId="3" xfId="15" applyNumberFormat="1" applyFont="1" applyFill="1" applyBorder="1" applyAlignment="1" applyProtection="1">
      <alignment horizontal="right" vertical="center"/>
      <protection/>
    </xf>
    <xf numFmtId="164" fontId="0" fillId="0" borderId="0" xfId="0" applyNumberFormat="1" applyFill="1" applyBorder="1" applyAlignment="1" applyProtection="1">
      <alignment horizontal="center"/>
      <protection locked="0"/>
    </xf>
    <xf numFmtId="166" fontId="16" fillId="0" borderId="0" xfId="0" applyNumberFormat="1" applyFont="1" applyFill="1" applyBorder="1" applyAlignment="1" applyProtection="1">
      <alignment horizontal="left"/>
      <protection/>
    </xf>
    <xf numFmtId="166" fontId="16" fillId="0" borderId="0" xfId="0" applyNumberFormat="1" applyFont="1" applyFill="1" applyBorder="1" applyAlignment="1" applyProtection="1">
      <alignment horizontal="center"/>
      <protection/>
    </xf>
    <xf numFmtId="164" fontId="11" fillId="0" borderId="3" xfId="0" applyFont="1" applyBorder="1" applyAlignment="1">
      <alignment/>
    </xf>
    <xf numFmtId="168" fontId="11" fillId="0" borderId="3" xfId="15" applyNumberFormat="1" applyFont="1" applyFill="1" applyBorder="1" applyAlignment="1" applyProtection="1">
      <alignment horizontal="right" vertical="center"/>
      <protection locked="0"/>
    </xf>
    <xf numFmtId="164" fontId="9" fillId="0" borderId="0" xfId="0" applyFont="1" applyFill="1" applyBorder="1" applyAlignment="1">
      <alignment horizontal="left" vertical="center"/>
    </xf>
    <xf numFmtId="164" fontId="9" fillId="0" borderId="0" xfId="0" applyFont="1" applyFill="1" applyBorder="1" applyAlignment="1">
      <alignment horizontal="center" vertical="center"/>
    </xf>
    <xf numFmtId="164" fontId="11" fillId="0" borderId="3" xfId="23" applyNumberFormat="1" applyFont="1" applyFill="1" applyBorder="1" applyAlignment="1" applyProtection="1">
      <alignment/>
      <protection locked="0"/>
    </xf>
    <xf numFmtId="164" fontId="11" fillId="0" borderId="3" xfId="0" applyFont="1" applyBorder="1" applyAlignment="1">
      <alignment horizontal="center"/>
    </xf>
    <xf numFmtId="164" fontId="11" fillId="0" borderId="3" xfId="0" applyFont="1" applyBorder="1" applyAlignment="1">
      <alignment horizontal="right"/>
    </xf>
    <xf numFmtId="164" fontId="11" fillId="3" borderId="3" xfId="0" applyFont="1" applyFill="1" applyBorder="1" applyAlignment="1">
      <alignment horizontal="right"/>
    </xf>
    <xf numFmtId="164" fontId="7" fillId="0" borderId="0" xfId="0" applyFont="1" applyFill="1" applyBorder="1" applyAlignment="1" applyProtection="1">
      <alignment/>
      <protection locked="0"/>
    </xf>
    <xf numFmtId="164" fontId="0" fillId="0" borderId="0" xfId="25" applyFont="1" applyFill="1" applyBorder="1" applyAlignment="1" applyProtection="1">
      <alignment horizontal="left" vertical="center"/>
      <protection locked="0"/>
    </xf>
    <xf numFmtId="170" fontId="0" fillId="0" borderId="0" xfId="25" applyNumberFormat="1" applyFont="1" applyFill="1" applyBorder="1" applyAlignment="1" applyProtection="1">
      <alignment horizontal="center" vertical="center"/>
      <protection locked="0"/>
    </xf>
    <xf numFmtId="164" fontId="11" fillId="2" borderId="3" xfId="23" applyFont="1" applyFill="1" applyBorder="1" applyAlignment="1">
      <alignment horizontal="center"/>
      <protection/>
    </xf>
    <xf numFmtId="164" fontId="12" fillId="3" borderId="3" xfId="26" applyFont="1" applyFill="1" applyBorder="1" applyAlignment="1">
      <alignment horizontal="center"/>
      <protection/>
    </xf>
    <xf numFmtId="170" fontId="0" fillId="0" borderId="0" xfId="0" applyNumberFormat="1" applyFont="1" applyFill="1" applyBorder="1" applyAlignment="1" applyProtection="1">
      <alignment horizontal="center"/>
      <protection locked="0"/>
    </xf>
    <xf numFmtId="170" fontId="0" fillId="0" borderId="0" xfId="0" applyNumberFormat="1" applyFont="1" applyFill="1" applyBorder="1" applyAlignment="1" applyProtection="1">
      <alignment horizontal="center" vertical="center"/>
      <protection locked="0"/>
    </xf>
    <xf numFmtId="170" fontId="0" fillId="0" borderId="0" xfId="0" applyNumberFormat="1" applyFont="1" applyFill="1" applyBorder="1" applyAlignment="1">
      <alignment horizontal="center"/>
    </xf>
    <xf numFmtId="166" fontId="0" fillId="0" borderId="0" xfId="24" applyNumberFormat="1" applyFont="1" applyBorder="1">
      <alignment/>
      <protection/>
    </xf>
    <xf numFmtId="166" fontId="17" fillId="0" borderId="0" xfId="24" applyNumberFormat="1" applyFont="1" applyBorder="1" applyAlignment="1">
      <alignment horizontal="center" vertical="center"/>
      <protection/>
    </xf>
    <xf numFmtId="166" fontId="0" fillId="0" borderId="0" xfId="24" applyNumberFormat="1" applyFont="1" applyBorder="1" applyAlignment="1">
      <alignment horizontal="center"/>
      <protection/>
    </xf>
    <xf numFmtId="164" fontId="18" fillId="3" borderId="0" xfId="0" applyFont="1" applyFill="1" applyBorder="1" applyAlignment="1">
      <alignment/>
    </xf>
    <xf numFmtId="164" fontId="7" fillId="3" borderId="0" xfId="0" applyNumberFormat="1" applyFont="1" applyFill="1" applyBorder="1" applyAlignment="1" applyProtection="1">
      <alignment horizontal="center"/>
      <protection locked="0"/>
    </xf>
    <xf numFmtId="164" fontId="18" fillId="3" borderId="3" xfId="26" applyFont="1" applyFill="1" applyBorder="1" applyAlignment="1">
      <alignment horizontal="center"/>
      <protection/>
    </xf>
    <xf numFmtId="164" fontId="7" fillId="0" borderId="0" xfId="0" applyNumberFormat="1" applyFont="1" applyBorder="1" applyAlignment="1" applyProtection="1">
      <alignment horizontal="left"/>
      <protection locked="0"/>
    </xf>
    <xf numFmtId="164" fontId="7" fillId="0" borderId="0" xfId="0" applyNumberFormat="1" applyFont="1" applyBorder="1" applyAlignment="1" applyProtection="1">
      <alignment horizontal="center"/>
      <protection locked="0"/>
    </xf>
    <xf numFmtId="164" fontId="11" fillId="0" borderId="0" xfId="0" applyFont="1" applyAlignment="1" applyProtection="1">
      <alignment horizontal="center" vertical="center"/>
      <protection locked="0"/>
    </xf>
    <xf numFmtId="164" fontId="7" fillId="4" borderId="0" xfId="0" applyFont="1" applyFill="1" applyBorder="1" applyAlignment="1" applyProtection="1">
      <alignment/>
      <protection locked="0"/>
    </xf>
    <xf numFmtId="170" fontId="0" fillId="0" borderId="0" xfId="25" applyNumberFormat="1" applyFont="1" applyBorder="1" applyAlignment="1" applyProtection="1">
      <alignment horizontal="center" vertical="center"/>
      <protection locked="0"/>
    </xf>
    <xf numFmtId="164" fontId="0" fillId="0" borderId="0" xfId="25" applyFont="1" applyFill="1" applyBorder="1">
      <alignment/>
      <protection/>
    </xf>
    <xf numFmtId="164" fontId="0" fillId="0" borderId="0" xfId="25" applyNumberFormat="1" applyFont="1" applyFill="1" applyBorder="1" applyAlignment="1" applyProtection="1">
      <alignment horizontal="center" vertical="center"/>
      <protection locked="0"/>
    </xf>
    <xf numFmtId="164" fontId="13" fillId="0" borderId="3" xfId="0" applyFont="1" applyBorder="1" applyAlignment="1">
      <alignment/>
    </xf>
    <xf numFmtId="164" fontId="13" fillId="0" borderId="3" xfId="26" applyFont="1" applyBorder="1" applyAlignment="1">
      <alignment horizontal="center"/>
      <protection/>
    </xf>
    <xf numFmtId="168" fontId="19" fillId="0" borderId="0" xfId="15" applyNumberFormat="1" applyFont="1" applyFill="1" applyBorder="1" applyAlignment="1" applyProtection="1">
      <alignment/>
      <protection/>
    </xf>
    <xf numFmtId="168" fontId="20" fillId="0" borderId="0" xfId="15" applyNumberFormat="1" applyFont="1" applyFill="1" applyBorder="1" applyAlignment="1" applyProtection="1">
      <alignment/>
      <protection/>
    </xf>
    <xf numFmtId="164" fontId="0" fillId="0" borderId="0" xfId="0" applyFont="1" applyBorder="1" applyAlignment="1" applyProtection="1">
      <alignment horizontal="center"/>
      <protection locked="0"/>
    </xf>
    <xf numFmtId="164" fontId="16" fillId="0" borderId="3" xfId="26" applyFont="1" applyBorder="1">
      <alignment/>
      <protection/>
    </xf>
    <xf numFmtId="164" fontId="16" fillId="0" borderId="3" xfId="26" applyFont="1" applyBorder="1" applyAlignment="1">
      <alignment horizontal="center"/>
      <protection/>
    </xf>
    <xf numFmtId="164" fontId="13" fillId="3" borderId="0" xfId="0" applyFont="1" applyFill="1" applyBorder="1" applyAlignment="1">
      <alignment/>
    </xf>
    <xf numFmtId="164" fontId="0" fillId="3" borderId="0" xfId="0" applyNumberFormat="1" applyFont="1" applyFill="1" applyBorder="1" applyAlignment="1" applyProtection="1">
      <alignment horizontal="center"/>
      <protection locked="0"/>
    </xf>
    <xf numFmtId="164" fontId="13" fillId="3" borderId="3" xfId="26" applyFont="1" applyFill="1" applyBorder="1" applyAlignment="1">
      <alignment horizontal="center"/>
      <protection/>
    </xf>
    <xf numFmtId="166" fontId="0" fillId="0" borderId="0" xfId="0" applyNumberFormat="1" applyFont="1" applyBorder="1" applyAlignment="1">
      <alignment vertical="center"/>
    </xf>
    <xf numFmtId="164" fontId="0" fillId="0" borderId="0" xfId="0" applyNumberFormat="1" applyFont="1" applyBorder="1" applyAlignment="1" applyProtection="1">
      <alignment horizontal="left"/>
      <protection locked="0"/>
    </xf>
    <xf numFmtId="164" fontId="0" fillId="0" borderId="0" xfId="0" applyNumberFormat="1" applyFont="1" applyBorder="1" applyAlignment="1" applyProtection="1">
      <alignment horizontal="center" vertical="center"/>
      <protection locked="0"/>
    </xf>
    <xf numFmtId="164" fontId="0" fillId="0" borderId="0" xfId="0" applyFont="1" applyFill="1" applyBorder="1" applyAlignment="1">
      <alignment horizontal="left"/>
    </xf>
    <xf numFmtId="164" fontId="16" fillId="0" borderId="0" xfId="26" applyFont="1" applyFill="1" applyBorder="1" applyAlignment="1">
      <alignment horizontal="center" vertical="center"/>
      <protection/>
    </xf>
    <xf numFmtId="164" fontId="0" fillId="0" borderId="0" xfId="0" applyFont="1" applyBorder="1" applyAlignment="1">
      <alignment/>
    </xf>
    <xf numFmtId="164" fontId="13" fillId="0" borderId="0" xfId="0" applyFont="1" applyFill="1" applyBorder="1" applyAlignment="1">
      <alignment wrapText="1"/>
    </xf>
    <xf numFmtId="164" fontId="16" fillId="0" borderId="0" xfId="26" applyFont="1" applyFill="1" applyBorder="1">
      <alignment/>
      <protection/>
    </xf>
    <xf numFmtId="164" fontId="0" fillId="0" borderId="0" xfId="0" applyNumberFormat="1" applyFont="1" applyFill="1" applyBorder="1" applyAlignment="1" applyProtection="1">
      <alignment horizontal="left"/>
      <protection locked="0"/>
    </xf>
    <xf numFmtId="164" fontId="13" fillId="0" borderId="0" xfId="26" applyFont="1" applyFill="1" applyBorder="1" applyAlignment="1">
      <alignment horizontal="center"/>
      <protection/>
    </xf>
    <xf numFmtId="164" fontId="0" fillId="0" borderId="0" xfId="0" applyFill="1" applyAlignment="1">
      <alignment horizontal="center"/>
    </xf>
    <xf numFmtId="164" fontId="0" fillId="0" borderId="0" xfId="0" applyBorder="1" applyAlignment="1" applyProtection="1">
      <alignment horizontal="center" vertical="center"/>
      <protection locked="0"/>
    </xf>
    <xf numFmtId="164" fontId="13" fillId="0" borderId="0" xfId="0" applyFont="1" applyBorder="1" applyAlignment="1">
      <alignment wrapText="1"/>
    </xf>
    <xf numFmtId="164" fontId="13" fillId="0" borderId="0" xfId="0" applyFont="1" applyBorder="1" applyAlignment="1">
      <alignment horizontal="center" wrapText="1"/>
    </xf>
    <xf numFmtId="164" fontId="0" fillId="0" borderId="0" xfId="0" applyFont="1" applyAlignment="1">
      <alignment horizontal="center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Default 1" xfId="20"/>
    <cellStyle name="Heading 1" xfId="21"/>
    <cellStyle name="Heading1 1" xfId="22"/>
    <cellStyle name="Normal 2" xfId="23"/>
    <cellStyle name="Normal_ISPA Tournament" xfId="24"/>
    <cellStyle name="Normal_Sheet1" xfId="25"/>
    <cellStyle name="Normal_Sheet1_3" xfId="26"/>
    <cellStyle name="Result 1" xfId="27"/>
    <cellStyle name="Result2 1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7</xdr:row>
      <xdr:rowOff>85725</xdr:rowOff>
    </xdr:from>
    <xdr:to>
      <xdr:col>2</xdr:col>
      <xdr:colOff>447675</xdr:colOff>
      <xdr:row>8</xdr:row>
      <xdr:rowOff>114300</xdr:rowOff>
    </xdr:to>
    <xdr:sp fLocksText="0">
      <xdr:nvSpPr>
        <xdr:cNvPr id="1" name="Text Box 31"/>
        <xdr:cNvSpPr txBox="1">
          <a:spLocks noChangeArrowheads="1"/>
        </xdr:cNvSpPr>
      </xdr:nvSpPr>
      <xdr:spPr>
        <a:xfrm>
          <a:off x="2505075" y="13811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7</xdr:row>
      <xdr:rowOff>85725</xdr:rowOff>
    </xdr:from>
    <xdr:to>
      <xdr:col>2</xdr:col>
      <xdr:colOff>447675</xdr:colOff>
      <xdr:row>8</xdr:row>
      <xdr:rowOff>114300</xdr:rowOff>
    </xdr:to>
    <xdr:sp fLocksText="0">
      <xdr:nvSpPr>
        <xdr:cNvPr id="2" name="Text Box 32"/>
        <xdr:cNvSpPr txBox="1">
          <a:spLocks noChangeArrowheads="1"/>
        </xdr:cNvSpPr>
      </xdr:nvSpPr>
      <xdr:spPr>
        <a:xfrm>
          <a:off x="2505075" y="13811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6</xdr:row>
      <xdr:rowOff>85725</xdr:rowOff>
    </xdr:from>
    <xdr:to>
      <xdr:col>2</xdr:col>
      <xdr:colOff>447675</xdr:colOff>
      <xdr:row>7</xdr:row>
      <xdr:rowOff>114300</xdr:rowOff>
    </xdr:to>
    <xdr:sp fLocksText="0">
      <xdr:nvSpPr>
        <xdr:cNvPr id="3" name="Text Box 33"/>
        <xdr:cNvSpPr txBox="1">
          <a:spLocks noChangeArrowheads="1"/>
        </xdr:cNvSpPr>
      </xdr:nvSpPr>
      <xdr:spPr>
        <a:xfrm>
          <a:off x="2505075" y="12192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6</xdr:row>
      <xdr:rowOff>85725</xdr:rowOff>
    </xdr:from>
    <xdr:to>
      <xdr:col>2</xdr:col>
      <xdr:colOff>447675</xdr:colOff>
      <xdr:row>7</xdr:row>
      <xdr:rowOff>114300</xdr:rowOff>
    </xdr:to>
    <xdr:sp fLocksText="0">
      <xdr:nvSpPr>
        <xdr:cNvPr id="4" name="Text Box 35"/>
        <xdr:cNvSpPr txBox="1">
          <a:spLocks noChangeArrowheads="1"/>
        </xdr:cNvSpPr>
      </xdr:nvSpPr>
      <xdr:spPr>
        <a:xfrm>
          <a:off x="2505075" y="12192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6</xdr:row>
      <xdr:rowOff>85725</xdr:rowOff>
    </xdr:from>
    <xdr:to>
      <xdr:col>2</xdr:col>
      <xdr:colOff>447675</xdr:colOff>
      <xdr:row>7</xdr:row>
      <xdr:rowOff>114300</xdr:rowOff>
    </xdr:to>
    <xdr:sp fLocksText="0">
      <xdr:nvSpPr>
        <xdr:cNvPr id="5" name="Text Box 36"/>
        <xdr:cNvSpPr txBox="1">
          <a:spLocks noChangeArrowheads="1"/>
        </xdr:cNvSpPr>
      </xdr:nvSpPr>
      <xdr:spPr>
        <a:xfrm>
          <a:off x="2505075" y="12192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6</xdr:row>
      <xdr:rowOff>95250</xdr:rowOff>
    </xdr:from>
    <xdr:to>
      <xdr:col>2</xdr:col>
      <xdr:colOff>447675</xdr:colOff>
      <xdr:row>7</xdr:row>
      <xdr:rowOff>123825</xdr:rowOff>
    </xdr:to>
    <xdr:sp fLocksText="0">
      <xdr:nvSpPr>
        <xdr:cNvPr id="6" name="Text Box 42"/>
        <xdr:cNvSpPr txBox="1">
          <a:spLocks noChangeArrowheads="1"/>
        </xdr:cNvSpPr>
      </xdr:nvSpPr>
      <xdr:spPr>
        <a:xfrm>
          <a:off x="2505075" y="12287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6</xdr:row>
      <xdr:rowOff>95250</xdr:rowOff>
    </xdr:from>
    <xdr:to>
      <xdr:col>2</xdr:col>
      <xdr:colOff>447675</xdr:colOff>
      <xdr:row>7</xdr:row>
      <xdr:rowOff>123825</xdr:rowOff>
    </xdr:to>
    <xdr:sp fLocksText="0">
      <xdr:nvSpPr>
        <xdr:cNvPr id="7" name="Text Box 43"/>
        <xdr:cNvSpPr txBox="1">
          <a:spLocks noChangeArrowheads="1"/>
        </xdr:cNvSpPr>
      </xdr:nvSpPr>
      <xdr:spPr>
        <a:xfrm>
          <a:off x="2505075" y="12287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7</xdr:row>
      <xdr:rowOff>85725</xdr:rowOff>
    </xdr:from>
    <xdr:to>
      <xdr:col>2</xdr:col>
      <xdr:colOff>447675</xdr:colOff>
      <xdr:row>8</xdr:row>
      <xdr:rowOff>114300</xdr:rowOff>
    </xdr:to>
    <xdr:sp fLocksText="0">
      <xdr:nvSpPr>
        <xdr:cNvPr id="8" name="Text Box 45"/>
        <xdr:cNvSpPr txBox="1">
          <a:spLocks noChangeArrowheads="1"/>
        </xdr:cNvSpPr>
      </xdr:nvSpPr>
      <xdr:spPr>
        <a:xfrm>
          <a:off x="2505075" y="13811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mtl </a:t>
          </a:r>
        </a:p>
      </xdr:txBody>
    </xdr:sp>
    <xdr:clientData/>
  </xdr:twoCellAnchor>
  <xdr:twoCellAnchor>
    <xdr:from>
      <xdr:col>2</xdr:col>
      <xdr:colOff>381000</xdr:colOff>
      <xdr:row>7</xdr:row>
      <xdr:rowOff>85725</xdr:rowOff>
    </xdr:from>
    <xdr:to>
      <xdr:col>2</xdr:col>
      <xdr:colOff>447675</xdr:colOff>
      <xdr:row>8</xdr:row>
      <xdr:rowOff>114300</xdr:rowOff>
    </xdr:to>
    <xdr:sp fLocksText="0">
      <xdr:nvSpPr>
        <xdr:cNvPr id="9" name="Text Box 46"/>
        <xdr:cNvSpPr txBox="1">
          <a:spLocks noChangeArrowheads="1"/>
        </xdr:cNvSpPr>
      </xdr:nvSpPr>
      <xdr:spPr>
        <a:xfrm>
          <a:off x="2505075" y="13811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7</xdr:row>
      <xdr:rowOff>85725</xdr:rowOff>
    </xdr:from>
    <xdr:to>
      <xdr:col>2</xdr:col>
      <xdr:colOff>447675</xdr:colOff>
      <xdr:row>8</xdr:row>
      <xdr:rowOff>47625</xdr:rowOff>
    </xdr:to>
    <xdr:sp fLocksText="0">
      <xdr:nvSpPr>
        <xdr:cNvPr id="10" name="Text Box 31"/>
        <xdr:cNvSpPr txBox="1">
          <a:spLocks noChangeArrowheads="1"/>
        </xdr:cNvSpPr>
      </xdr:nvSpPr>
      <xdr:spPr>
        <a:xfrm>
          <a:off x="2514600" y="13811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7</xdr:row>
      <xdr:rowOff>85725</xdr:rowOff>
    </xdr:from>
    <xdr:to>
      <xdr:col>2</xdr:col>
      <xdr:colOff>447675</xdr:colOff>
      <xdr:row>8</xdr:row>
      <xdr:rowOff>47625</xdr:rowOff>
    </xdr:to>
    <xdr:sp fLocksText="0">
      <xdr:nvSpPr>
        <xdr:cNvPr id="11" name="Text Box 32"/>
        <xdr:cNvSpPr txBox="1">
          <a:spLocks noChangeArrowheads="1"/>
        </xdr:cNvSpPr>
      </xdr:nvSpPr>
      <xdr:spPr>
        <a:xfrm>
          <a:off x="2514600" y="13811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6</xdr:row>
      <xdr:rowOff>85725</xdr:rowOff>
    </xdr:from>
    <xdr:to>
      <xdr:col>2</xdr:col>
      <xdr:colOff>447675</xdr:colOff>
      <xdr:row>7</xdr:row>
      <xdr:rowOff>47625</xdr:rowOff>
    </xdr:to>
    <xdr:sp fLocksText="0">
      <xdr:nvSpPr>
        <xdr:cNvPr id="12" name="Text Box 33"/>
        <xdr:cNvSpPr txBox="1">
          <a:spLocks noChangeArrowheads="1"/>
        </xdr:cNvSpPr>
      </xdr:nvSpPr>
      <xdr:spPr>
        <a:xfrm>
          <a:off x="2514600" y="121920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6</xdr:row>
      <xdr:rowOff>85725</xdr:rowOff>
    </xdr:from>
    <xdr:to>
      <xdr:col>2</xdr:col>
      <xdr:colOff>447675</xdr:colOff>
      <xdr:row>7</xdr:row>
      <xdr:rowOff>47625</xdr:rowOff>
    </xdr:to>
    <xdr:sp fLocksText="0">
      <xdr:nvSpPr>
        <xdr:cNvPr id="13" name="Text Box 35"/>
        <xdr:cNvSpPr txBox="1">
          <a:spLocks noChangeArrowheads="1"/>
        </xdr:cNvSpPr>
      </xdr:nvSpPr>
      <xdr:spPr>
        <a:xfrm>
          <a:off x="2514600" y="121920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6</xdr:row>
      <xdr:rowOff>85725</xdr:rowOff>
    </xdr:from>
    <xdr:to>
      <xdr:col>2</xdr:col>
      <xdr:colOff>447675</xdr:colOff>
      <xdr:row>7</xdr:row>
      <xdr:rowOff>47625</xdr:rowOff>
    </xdr:to>
    <xdr:sp fLocksText="0">
      <xdr:nvSpPr>
        <xdr:cNvPr id="14" name="Text Box 36"/>
        <xdr:cNvSpPr txBox="1">
          <a:spLocks noChangeArrowheads="1"/>
        </xdr:cNvSpPr>
      </xdr:nvSpPr>
      <xdr:spPr>
        <a:xfrm>
          <a:off x="2514600" y="121920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6</xdr:row>
      <xdr:rowOff>95250</xdr:rowOff>
    </xdr:from>
    <xdr:to>
      <xdr:col>2</xdr:col>
      <xdr:colOff>447675</xdr:colOff>
      <xdr:row>7</xdr:row>
      <xdr:rowOff>76200</xdr:rowOff>
    </xdr:to>
    <xdr:sp fLocksText="0">
      <xdr:nvSpPr>
        <xdr:cNvPr id="15" name="Text Box 42"/>
        <xdr:cNvSpPr txBox="1">
          <a:spLocks noChangeArrowheads="1"/>
        </xdr:cNvSpPr>
      </xdr:nvSpPr>
      <xdr:spPr>
        <a:xfrm>
          <a:off x="2514600" y="1228725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6</xdr:row>
      <xdr:rowOff>95250</xdr:rowOff>
    </xdr:from>
    <xdr:to>
      <xdr:col>2</xdr:col>
      <xdr:colOff>447675</xdr:colOff>
      <xdr:row>7</xdr:row>
      <xdr:rowOff>76200</xdr:rowOff>
    </xdr:to>
    <xdr:sp fLocksText="0">
      <xdr:nvSpPr>
        <xdr:cNvPr id="16" name="Text Box 43"/>
        <xdr:cNvSpPr txBox="1">
          <a:spLocks noChangeArrowheads="1"/>
        </xdr:cNvSpPr>
      </xdr:nvSpPr>
      <xdr:spPr>
        <a:xfrm>
          <a:off x="2514600" y="1228725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7</xdr:row>
      <xdr:rowOff>85725</xdr:rowOff>
    </xdr:from>
    <xdr:to>
      <xdr:col>2</xdr:col>
      <xdr:colOff>447675</xdr:colOff>
      <xdr:row>8</xdr:row>
      <xdr:rowOff>47625</xdr:rowOff>
    </xdr:to>
    <xdr:sp fLocksText="0">
      <xdr:nvSpPr>
        <xdr:cNvPr id="17" name="Text Box 45"/>
        <xdr:cNvSpPr txBox="1">
          <a:spLocks noChangeArrowheads="1"/>
        </xdr:cNvSpPr>
      </xdr:nvSpPr>
      <xdr:spPr>
        <a:xfrm>
          <a:off x="2514600" y="13811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7</xdr:row>
      <xdr:rowOff>85725</xdr:rowOff>
    </xdr:from>
    <xdr:to>
      <xdr:col>2</xdr:col>
      <xdr:colOff>447675</xdr:colOff>
      <xdr:row>8</xdr:row>
      <xdr:rowOff>47625</xdr:rowOff>
    </xdr:to>
    <xdr:sp fLocksText="0">
      <xdr:nvSpPr>
        <xdr:cNvPr id="18" name="Text Box 46"/>
        <xdr:cNvSpPr txBox="1">
          <a:spLocks noChangeArrowheads="1"/>
        </xdr:cNvSpPr>
      </xdr:nvSpPr>
      <xdr:spPr>
        <a:xfrm>
          <a:off x="2514600" y="13811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5"/>
  <sheetViews>
    <sheetView tabSelected="1" zoomScale="75" zoomScaleNormal="75" workbookViewId="0" topLeftCell="A1">
      <selection activeCell="B35" sqref="B35"/>
    </sheetView>
  </sheetViews>
  <sheetFormatPr defaultColWidth="9.140625" defaultRowHeight="12.75"/>
  <cols>
    <col min="1" max="1" width="4.28125" style="0" customWidth="1"/>
    <col min="2" max="2" width="27.57421875" style="0" customWidth="1"/>
    <col min="3" max="3" width="9.421875" style="1" customWidth="1"/>
    <col min="4" max="4" width="8.00390625" style="1" customWidth="1"/>
    <col min="5" max="6" width="10.421875" style="1" customWidth="1"/>
    <col min="7" max="7" width="10.00390625" style="1" customWidth="1"/>
    <col min="8" max="8" width="9.8515625" style="1" customWidth="1"/>
    <col min="9" max="9" width="9.140625" style="1" customWidth="1"/>
    <col min="10" max="10" width="8.7109375" style="1" customWidth="1"/>
    <col min="11" max="12" width="3.140625" style="0" customWidth="1"/>
    <col min="13" max="13" width="24.57421875" style="0" customWidth="1"/>
  </cols>
  <sheetData>
    <row r="1" spans="1:27" ht="26.25">
      <c r="A1" s="2"/>
      <c r="B1" s="3" t="s">
        <v>0</v>
      </c>
      <c r="C1" s="4"/>
      <c r="D1" s="4"/>
      <c r="E1" s="4"/>
      <c r="F1" s="4"/>
      <c r="G1" s="4"/>
      <c r="H1" s="4"/>
      <c r="I1" s="5"/>
      <c r="J1" s="5"/>
      <c r="L1" s="6"/>
      <c r="M1" s="7"/>
      <c r="N1" s="6"/>
      <c r="O1" s="6"/>
      <c r="P1" s="6"/>
      <c r="Q1" s="6"/>
      <c r="R1" s="6"/>
      <c r="S1" s="8"/>
      <c r="T1" s="8"/>
      <c r="U1" s="8"/>
      <c r="V1" s="8"/>
      <c r="W1" s="8"/>
      <c r="X1" s="8"/>
      <c r="Y1" s="8"/>
      <c r="Z1" s="8"/>
      <c r="AA1" s="8"/>
    </row>
    <row r="2" spans="1:27" ht="12">
      <c r="A2" s="5"/>
      <c r="K2" s="9"/>
      <c r="L2" s="6"/>
      <c r="M2" s="10"/>
      <c r="N2" s="6"/>
      <c r="O2" s="6"/>
      <c r="P2" s="6"/>
      <c r="Q2" s="6"/>
      <c r="R2" s="6"/>
      <c r="S2" s="8"/>
      <c r="T2" s="8"/>
      <c r="U2" s="8"/>
      <c r="V2" s="8"/>
      <c r="W2" s="8"/>
      <c r="X2" s="8"/>
      <c r="Y2" s="8"/>
      <c r="Z2" s="8"/>
      <c r="AA2" s="8"/>
    </row>
    <row r="3" spans="1:27" ht="12.75" customHeight="1">
      <c r="A3" s="11">
        <f aca="true" t="shared" si="0" ref="A3:A39">A2+1</f>
        <v>1</v>
      </c>
      <c r="B3" s="12"/>
      <c r="C3" s="13"/>
      <c r="D3" s="13"/>
      <c r="E3" s="13"/>
      <c r="F3" s="13"/>
      <c r="G3" s="13"/>
      <c r="H3" s="13"/>
      <c r="I3" s="13"/>
      <c r="J3" s="13"/>
      <c r="K3" s="9"/>
      <c r="L3" s="14"/>
      <c r="M3" s="15"/>
      <c r="N3" s="16"/>
      <c r="O3" s="17"/>
      <c r="P3" s="18"/>
      <c r="Q3" s="19"/>
      <c r="R3" s="20"/>
      <c r="S3" s="21"/>
      <c r="T3" s="22"/>
      <c r="U3" s="22"/>
      <c r="V3" s="22"/>
      <c r="W3" s="8"/>
      <c r="X3" s="8"/>
      <c r="Y3" s="8"/>
      <c r="Z3" s="8"/>
      <c r="AA3" s="8"/>
    </row>
    <row r="4" spans="1:27" ht="12.75" customHeight="1">
      <c r="A4" s="11">
        <f t="shared" si="0"/>
        <v>2</v>
      </c>
      <c r="B4" s="23" t="s">
        <v>1</v>
      </c>
      <c r="C4" s="24" t="s">
        <v>2</v>
      </c>
      <c r="D4" s="24" t="s">
        <v>3</v>
      </c>
      <c r="E4" s="24" t="s">
        <v>4</v>
      </c>
      <c r="F4" s="24" t="s">
        <v>5</v>
      </c>
      <c r="G4" s="24" t="s">
        <v>6</v>
      </c>
      <c r="H4" s="24" t="s">
        <v>7</v>
      </c>
      <c r="I4" s="24" t="s">
        <v>8</v>
      </c>
      <c r="J4" s="24" t="s">
        <v>9</v>
      </c>
      <c r="K4" s="9"/>
      <c r="L4" s="14"/>
      <c r="M4" s="25"/>
      <c r="N4" s="16"/>
      <c r="O4" s="26"/>
      <c r="P4" s="18"/>
      <c r="Q4" s="19"/>
      <c r="R4" s="14"/>
      <c r="S4" s="27"/>
      <c r="T4" s="27"/>
      <c r="U4" s="27"/>
      <c r="V4" s="28"/>
      <c r="W4" s="28"/>
      <c r="X4" s="28"/>
      <c r="Y4" s="28"/>
      <c r="Z4" s="28"/>
      <c r="AA4" s="8"/>
    </row>
    <row r="5" spans="1:27" ht="12.75" customHeight="1">
      <c r="A5" s="11">
        <f t="shared" si="0"/>
        <v>3</v>
      </c>
      <c r="B5" s="29" t="s">
        <v>10</v>
      </c>
      <c r="C5" s="30" t="s">
        <v>11</v>
      </c>
      <c r="D5" s="30">
        <v>102</v>
      </c>
      <c r="E5" s="31">
        <v>1235</v>
      </c>
      <c r="F5" s="31">
        <v>1511</v>
      </c>
      <c r="G5" s="31">
        <v>1428</v>
      </c>
      <c r="H5" s="31">
        <v>1436</v>
      </c>
      <c r="I5" s="31">
        <v>1190</v>
      </c>
      <c r="J5" s="32">
        <f aca="true" t="shared" si="1" ref="J5:J12">SUM(E5:I5)</f>
        <v>6800</v>
      </c>
      <c r="K5" s="9"/>
      <c r="L5" s="14"/>
      <c r="M5" s="14"/>
      <c r="N5" s="33"/>
      <c r="O5" s="34"/>
      <c r="P5" s="18"/>
      <c r="Q5" s="19"/>
      <c r="R5" s="14"/>
      <c r="S5" s="27"/>
      <c r="T5" s="27"/>
      <c r="U5" s="27"/>
      <c r="V5" s="28"/>
      <c r="W5" s="28"/>
      <c r="X5" s="28"/>
      <c r="Y5" s="28"/>
      <c r="Z5" s="28"/>
      <c r="AA5" s="8"/>
    </row>
    <row r="6" spans="1:27" ht="12.75" customHeight="1">
      <c r="A6" s="11">
        <f t="shared" si="0"/>
        <v>4</v>
      </c>
      <c r="B6" s="35" t="s">
        <v>12</v>
      </c>
      <c r="C6" s="36" t="s">
        <v>13</v>
      </c>
      <c r="D6" s="37">
        <v>293</v>
      </c>
      <c r="E6" s="38">
        <v>1737</v>
      </c>
      <c r="F6" s="38">
        <v>653</v>
      </c>
      <c r="G6" s="39">
        <v>677</v>
      </c>
      <c r="H6" s="39">
        <v>1567</v>
      </c>
      <c r="I6" s="40">
        <v>1216</v>
      </c>
      <c r="J6" s="41">
        <f t="shared" si="1"/>
        <v>5850</v>
      </c>
      <c r="K6" s="9"/>
      <c r="L6" s="14"/>
      <c r="M6" s="14"/>
      <c r="N6" s="14"/>
      <c r="O6" s="14"/>
      <c r="P6" s="14"/>
      <c r="Q6" s="6"/>
      <c r="R6" s="14"/>
      <c r="S6" s="27"/>
      <c r="T6" s="27"/>
      <c r="U6" s="27"/>
      <c r="V6" s="28"/>
      <c r="W6" s="28"/>
      <c r="X6" s="28"/>
      <c r="Y6" s="28"/>
      <c r="Z6" s="28"/>
      <c r="AA6" s="8"/>
    </row>
    <row r="7" spans="1:27" ht="12.75" customHeight="1">
      <c r="A7" s="11">
        <f t="shared" si="0"/>
        <v>5</v>
      </c>
      <c r="B7" s="42" t="s">
        <v>14</v>
      </c>
      <c r="C7" s="43" t="s">
        <v>13</v>
      </c>
      <c r="D7" s="44">
        <v>414</v>
      </c>
      <c r="E7" s="45">
        <v>1306</v>
      </c>
      <c r="F7" s="45">
        <v>564</v>
      </c>
      <c r="G7" s="45">
        <v>1470</v>
      </c>
      <c r="H7" s="45">
        <v>1332</v>
      </c>
      <c r="I7" s="45">
        <v>1116</v>
      </c>
      <c r="J7" s="41">
        <f t="shared" si="1"/>
        <v>5788</v>
      </c>
      <c r="K7" s="9"/>
      <c r="L7" s="14"/>
      <c r="M7" s="10"/>
      <c r="N7" s="14"/>
      <c r="O7" s="14"/>
      <c r="P7" s="14"/>
      <c r="Q7" s="6"/>
      <c r="R7" s="6"/>
      <c r="S7" s="8"/>
      <c r="T7" s="8"/>
      <c r="U7" s="8"/>
      <c r="V7" s="8"/>
      <c r="W7" s="8"/>
      <c r="X7" s="8"/>
      <c r="Y7" s="8"/>
      <c r="Z7" s="8"/>
      <c r="AA7" s="8"/>
    </row>
    <row r="8" spans="1:27" ht="12.75" customHeight="1">
      <c r="A8" s="11">
        <f t="shared" si="0"/>
        <v>6</v>
      </c>
      <c r="B8" s="42" t="s">
        <v>15</v>
      </c>
      <c r="C8" s="43" t="s">
        <v>16</v>
      </c>
      <c r="D8" s="46">
        <v>742</v>
      </c>
      <c r="E8" s="45">
        <v>1017</v>
      </c>
      <c r="F8" s="47">
        <v>1997</v>
      </c>
      <c r="G8" s="45">
        <v>842</v>
      </c>
      <c r="H8" s="45">
        <v>931</v>
      </c>
      <c r="I8" s="45">
        <v>954</v>
      </c>
      <c r="J8" s="41">
        <f t="shared" si="1"/>
        <v>5741</v>
      </c>
      <c r="K8" s="9"/>
      <c r="L8" s="14"/>
      <c r="M8" s="15"/>
      <c r="N8" s="16"/>
      <c r="O8" s="26"/>
      <c r="P8" s="18"/>
      <c r="Q8" s="19"/>
      <c r="R8" s="19"/>
      <c r="S8" s="8"/>
      <c r="T8" s="8"/>
      <c r="U8" s="8"/>
      <c r="V8" s="8"/>
      <c r="W8" s="8"/>
      <c r="X8" s="8"/>
      <c r="Y8" s="8"/>
      <c r="Z8" s="8"/>
      <c r="AA8" s="8"/>
    </row>
    <row r="9" spans="1:27" ht="12.75" customHeight="1">
      <c r="A9" s="11">
        <f t="shared" si="0"/>
        <v>7</v>
      </c>
      <c r="B9" s="42" t="s">
        <v>17</v>
      </c>
      <c r="C9" s="43" t="s">
        <v>18</v>
      </c>
      <c r="D9" s="46">
        <v>145</v>
      </c>
      <c r="E9" s="45">
        <v>860</v>
      </c>
      <c r="F9" s="45">
        <v>1564</v>
      </c>
      <c r="G9" s="45">
        <v>1389</v>
      </c>
      <c r="H9" s="45">
        <v>1180</v>
      </c>
      <c r="I9" s="45">
        <v>566</v>
      </c>
      <c r="J9" s="41">
        <f t="shared" si="1"/>
        <v>5559</v>
      </c>
      <c r="K9" s="9"/>
      <c r="L9" s="14"/>
      <c r="M9" s="15"/>
      <c r="N9" s="16"/>
      <c r="O9" s="26"/>
      <c r="P9" s="18"/>
      <c r="Q9" s="19"/>
      <c r="R9" s="19"/>
      <c r="S9" s="8"/>
      <c r="T9" s="8"/>
      <c r="U9" s="8"/>
      <c r="V9" s="8"/>
      <c r="W9" s="8"/>
      <c r="X9" s="8"/>
      <c r="Y9" s="8"/>
      <c r="Z9" s="8"/>
      <c r="AA9" s="8"/>
    </row>
    <row r="10" spans="1:27" ht="12.75" customHeight="1">
      <c r="A10" s="11">
        <f t="shared" si="0"/>
        <v>8</v>
      </c>
      <c r="B10" s="42" t="s">
        <v>19</v>
      </c>
      <c r="C10" s="43" t="s">
        <v>13</v>
      </c>
      <c r="D10" s="43">
        <v>439</v>
      </c>
      <c r="E10" s="45">
        <v>962</v>
      </c>
      <c r="F10" s="45">
        <v>1663</v>
      </c>
      <c r="G10" s="45">
        <v>587</v>
      </c>
      <c r="H10" s="45">
        <v>662</v>
      </c>
      <c r="I10" s="47">
        <v>1545</v>
      </c>
      <c r="J10" s="41">
        <f t="shared" si="1"/>
        <v>5419</v>
      </c>
      <c r="K10" s="9"/>
      <c r="L10" s="14"/>
      <c r="M10" s="48"/>
      <c r="N10" s="49"/>
      <c r="O10" s="50"/>
      <c r="P10" s="18"/>
      <c r="Q10" s="19"/>
      <c r="R10" s="19"/>
      <c r="S10" s="8"/>
      <c r="T10" s="8"/>
      <c r="U10" s="8"/>
      <c r="V10" s="8"/>
      <c r="W10" s="8"/>
      <c r="X10" s="8"/>
      <c r="Y10" s="8"/>
      <c r="Z10" s="8"/>
      <c r="AA10" s="8"/>
    </row>
    <row r="11" spans="1:27" ht="12.75" customHeight="1">
      <c r="A11" s="11">
        <f t="shared" si="0"/>
        <v>9</v>
      </c>
      <c r="B11" s="51" t="s">
        <v>20</v>
      </c>
      <c r="C11" s="52" t="s">
        <v>21</v>
      </c>
      <c r="D11" s="46">
        <v>149</v>
      </c>
      <c r="E11" s="53">
        <v>804</v>
      </c>
      <c r="F11" s="54">
        <v>1321</v>
      </c>
      <c r="G11" s="54">
        <v>1165</v>
      </c>
      <c r="H11" s="54">
        <v>900</v>
      </c>
      <c r="I11" s="54">
        <v>1175</v>
      </c>
      <c r="J11" s="41">
        <f t="shared" si="1"/>
        <v>5365</v>
      </c>
      <c r="K11" s="9"/>
      <c r="L11" s="14"/>
      <c r="M11" s="14"/>
      <c r="N11" s="14"/>
      <c r="O11" s="14"/>
      <c r="P11" s="14"/>
      <c r="Q11" s="6"/>
      <c r="R11" s="6"/>
      <c r="S11" s="8"/>
      <c r="T11" s="8"/>
      <c r="U11" s="8"/>
      <c r="V11" s="8"/>
      <c r="W11" s="8"/>
      <c r="X11" s="8"/>
      <c r="Y11" s="8"/>
      <c r="Z11" s="8"/>
      <c r="AA11" s="8"/>
    </row>
    <row r="12" spans="1:18" ht="12.75" customHeight="1">
      <c r="A12" s="11">
        <f t="shared" si="0"/>
        <v>10</v>
      </c>
      <c r="B12" s="42" t="s">
        <v>22</v>
      </c>
      <c r="C12" s="43" t="s">
        <v>21</v>
      </c>
      <c r="D12" s="46">
        <v>155</v>
      </c>
      <c r="E12" s="45">
        <v>1132</v>
      </c>
      <c r="F12" s="45">
        <v>907</v>
      </c>
      <c r="G12" s="47">
        <v>1635</v>
      </c>
      <c r="H12" s="45">
        <v>804</v>
      </c>
      <c r="I12" s="45">
        <v>832</v>
      </c>
      <c r="J12" s="41">
        <f t="shared" si="1"/>
        <v>5310</v>
      </c>
      <c r="K12" s="9"/>
      <c r="L12" s="14"/>
      <c r="M12" s="10"/>
      <c r="N12" s="14"/>
      <c r="O12" s="14"/>
      <c r="P12" s="14"/>
      <c r="Q12" s="6"/>
      <c r="R12" s="6"/>
    </row>
    <row r="13" spans="1:19" ht="12.75" customHeight="1">
      <c r="A13" s="11">
        <f t="shared" si="0"/>
        <v>11</v>
      </c>
      <c r="B13" s="42" t="s">
        <v>23</v>
      </c>
      <c r="C13" s="43" t="s">
        <v>18</v>
      </c>
      <c r="D13" s="43">
        <v>481</v>
      </c>
      <c r="E13" s="45">
        <v>1221</v>
      </c>
      <c r="F13" s="45">
        <v>1201</v>
      </c>
      <c r="G13" s="45">
        <v>984</v>
      </c>
      <c r="H13" s="45">
        <v>1167</v>
      </c>
      <c r="I13" s="45">
        <v>719</v>
      </c>
      <c r="J13" s="41">
        <v>5292</v>
      </c>
      <c r="K13" s="9"/>
      <c r="L13" s="14"/>
      <c r="M13" s="14"/>
      <c r="N13" s="18"/>
      <c r="O13" s="17"/>
      <c r="P13" s="18"/>
      <c r="Q13" s="55"/>
      <c r="R13" s="55"/>
      <c r="S13" s="55"/>
    </row>
    <row r="14" spans="1:19" ht="12.75" customHeight="1">
      <c r="A14" s="11">
        <f t="shared" si="0"/>
        <v>12</v>
      </c>
      <c r="B14" s="42" t="s">
        <v>24</v>
      </c>
      <c r="C14" s="43" t="s">
        <v>11</v>
      </c>
      <c r="D14" s="43">
        <v>101</v>
      </c>
      <c r="E14" s="45">
        <v>703</v>
      </c>
      <c r="F14" s="45">
        <v>1327</v>
      </c>
      <c r="G14" s="45">
        <v>946</v>
      </c>
      <c r="H14" s="45">
        <v>1189</v>
      </c>
      <c r="I14" s="45">
        <v>1068</v>
      </c>
      <c r="J14" s="41">
        <f aca="true" t="shared" si="2" ref="J14:J36">SUM(E14:I14)</f>
        <v>5233</v>
      </c>
      <c r="K14" s="9"/>
      <c r="L14" s="14"/>
      <c r="M14" s="56"/>
      <c r="N14" s="57"/>
      <c r="O14" s="17"/>
      <c r="P14" s="18"/>
      <c r="Q14" s="19"/>
      <c r="R14" s="19"/>
      <c r="S14" s="28"/>
    </row>
    <row r="15" spans="1:19" ht="12.75" customHeight="1">
      <c r="A15" s="11">
        <f t="shared" si="0"/>
        <v>13</v>
      </c>
      <c r="B15" s="58" t="s">
        <v>25</v>
      </c>
      <c r="C15" s="43" t="s">
        <v>11</v>
      </c>
      <c r="D15" s="43">
        <v>79</v>
      </c>
      <c r="E15" s="45">
        <v>1273</v>
      </c>
      <c r="F15" s="45">
        <v>1183</v>
      </c>
      <c r="G15" s="45">
        <v>819</v>
      </c>
      <c r="H15" s="45">
        <v>908</v>
      </c>
      <c r="I15" s="45">
        <v>936</v>
      </c>
      <c r="J15" s="41">
        <f t="shared" si="2"/>
        <v>5119</v>
      </c>
      <c r="K15" s="9"/>
      <c r="L15" s="14"/>
      <c r="M15" s="14"/>
      <c r="N15" s="14"/>
      <c r="O15" s="50"/>
      <c r="P15" s="18"/>
      <c r="Q15" s="19"/>
      <c r="R15" s="19"/>
      <c r="S15" s="28"/>
    </row>
    <row r="16" spans="1:19" ht="12.75" customHeight="1">
      <c r="A16" s="11">
        <f t="shared" si="0"/>
        <v>14</v>
      </c>
      <c r="B16" s="42" t="s">
        <v>26</v>
      </c>
      <c r="C16" s="43" t="s">
        <v>13</v>
      </c>
      <c r="D16" s="43">
        <v>645</v>
      </c>
      <c r="E16" s="45">
        <v>729</v>
      </c>
      <c r="F16" s="45">
        <v>1158</v>
      </c>
      <c r="G16" s="59">
        <v>1311</v>
      </c>
      <c r="H16" s="45">
        <v>1049</v>
      </c>
      <c r="I16" s="45">
        <v>846</v>
      </c>
      <c r="J16" s="41">
        <f t="shared" si="2"/>
        <v>5093</v>
      </c>
      <c r="K16" s="9"/>
      <c r="L16" s="14"/>
      <c r="M16" s="14"/>
      <c r="N16" s="14"/>
      <c r="O16" s="14"/>
      <c r="P16" s="14"/>
      <c r="Q16" s="6"/>
      <c r="R16" s="6"/>
      <c r="S16" s="8"/>
    </row>
    <row r="17" spans="1:18" ht="12.75" customHeight="1">
      <c r="A17" s="11">
        <f t="shared" si="0"/>
        <v>15</v>
      </c>
      <c r="B17" s="42" t="s">
        <v>27</v>
      </c>
      <c r="C17" s="43" t="s">
        <v>11</v>
      </c>
      <c r="D17" s="46">
        <v>536</v>
      </c>
      <c r="E17" s="45">
        <v>733</v>
      </c>
      <c r="F17" s="45">
        <v>770</v>
      </c>
      <c r="G17" s="45">
        <v>1397</v>
      </c>
      <c r="H17" s="45">
        <v>1177</v>
      </c>
      <c r="I17" s="45">
        <v>871</v>
      </c>
      <c r="J17" s="41">
        <f t="shared" si="2"/>
        <v>4948</v>
      </c>
      <c r="K17" s="9"/>
      <c r="L17" s="14"/>
      <c r="M17" s="10"/>
      <c r="N17" s="14"/>
      <c r="O17" s="14"/>
      <c r="P17" s="14"/>
      <c r="Q17" s="6"/>
      <c r="R17" s="6"/>
    </row>
    <row r="18" spans="1:20" ht="12.75" customHeight="1">
      <c r="A18" s="11">
        <f t="shared" si="0"/>
        <v>16</v>
      </c>
      <c r="B18" s="42" t="s">
        <v>28</v>
      </c>
      <c r="C18" s="43" t="s">
        <v>29</v>
      </c>
      <c r="D18" s="46">
        <v>202</v>
      </c>
      <c r="E18" s="45">
        <v>320</v>
      </c>
      <c r="F18" s="45">
        <v>1806</v>
      </c>
      <c r="G18" s="59">
        <v>873</v>
      </c>
      <c r="H18" s="45">
        <v>731</v>
      </c>
      <c r="I18" s="45">
        <v>1205</v>
      </c>
      <c r="J18" s="41">
        <f t="shared" si="2"/>
        <v>4935</v>
      </c>
      <c r="K18" s="9"/>
      <c r="L18" s="14"/>
      <c r="M18" s="60"/>
      <c r="N18" s="61"/>
      <c r="O18" s="17"/>
      <c r="P18" s="18"/>
      <c r="Q18" s="19"/>
      <c r="R18" s="19"/>
      <c r="S18" s="28"/>
      <c r="T18" s="28"/>
    </row>
    <row r="19" spans="1:20" ht="12.75" customHeight="1">
      <c r="A19" s="11">
        <f t="shared" si="0"/>
        <v>17</v>
      </c>
      <c r="B19" s="42" t="s">
        <v>30</v>
      </c>
      <c r="C19" s="43" t="s">
        <v>16</v>
      </c>
      <c r="D19" s="46">
        <v>461</v>
      </c>
      <c r="E19" s="45">
        <v>1216</v>
      </c>
      <c r="F19" s="45">
        <v>929</v>
      </c>
      <c r="G19" s="59">
        <v>870</v>
      </c>
      <c r="H19" s="45">
        <v>1079</v>
      </c>
      <c r="I19" s="45">
        <v>778</v>
      </c>
      <c r="J19" s="41">
        <f t="shared" si="2"/>
        <v>4872</v>
      </c>
      <c r="K19" s="9"/>
      <c r="L19" s="14"/>
      <c r="M19" s="14"/>
      <c r="N19" s="57"/>
      <c r="O19" s="17"/>
      <c r="P19" s="18"/>
      <c r="Q19" s="19"/>
      <c r="R19" s="19"/>
      <c r="S19" s="19"/>
      <c r="T19" s="19"/>
    </row>
    <row r="20" spans="1:20" ht="12.75" customHeight="1">
      <c r="A20" s="11">
        <f t="shared" si="0"/>
        <v>18</v>
      </c>
      <c r="B20" s="42" t="s">
        <v>31</v>
      </c>
      <c r="C20" s="43" t="s">
        <v>11</v>
      </c>
      <c r="D20" s="43">
        <v>85</v>
      </c>
      <c r="E20" s="45">
        <v>504</v>
      </c>
      <c r="F20" s="45">
        <v>1573</v>
      </c>
      <c r="G20" s="45">
        <v>792</v>
      </c>
      <c r="H20" s="45">
        <v>979</v>
      </c>
      <c r="I20" s="45">
        <v>923</v>
      </c>
      <c r="J20" s="41">
        <f t="shared" si="2"/>
        <v>4771</v>
      </c>
      <c r="K20" s="9"/>
      <c r="L20" s="14"/>
      <c r="M20" s="14"/>
      <c r="N20" s="14"/>
      <c r="O20" s="50"/>
      <c r="P20" s="18"/>
      <c r="Q20" s="19"/>
      <c r="R20" s="19"/>
      <c r="S20" s="28"/>
      <c r="T20" s="28"/>
    </row>
    <row r="21" spans="1:18" ht="12.75" customHeight="1">
      <c r="A21" s="11">
        <f t="shared" si="0"/>
        <v>19</v>
      </c>
      <c r="B21" s="62" t="s">
        <v>32</v>
      </c>
      <c r="C21" s="43" t="s">
        <v>11</v>
      </c>
      <c r="D21" s="44">
        <v>438</v>
      </c>
      <c r="E21" s="45">
        <v>1208</v>
      </c>
      <c r="F21" s="45">
        <v>700</v>
      </c>
      <c r="G21" s="45">
        <v>776</v>
      </c>
      <c r="H21" s="45">
        <v>921</v>
      </c>
      <c r="I21" s="45">
        <v>1113</v>
      </c>
      <c r="J21" s="41">
        <f t="shared" si="2"/>
        <v>4718</v>
      </c>
      <c r="K21" s="9"/>
      <c r="L21" s="14"/>
      <c r="M21" s="14"/>
      <c r="N21" s="14"/>
      <c r="O21" s="14"/>
      <c r="P21" s="14"/>
      <c r="Q21" s="6"/>
      <c r="R21" s="6"/>
    </row>
    <row r="22" spans="1:18" ht="12.75" customHeight="1">
      <c r="A22" s="11">
        <f t="shared" si="0"/>
        <v>20</v>
      </c>
      <c r="B22" s="51" t="s">
        <v>33</v>
      </c>
      <c r="C22" s="36" t="s">
        <v>13</v>
      </c>
      <c r="D22" s="63">
        <v>301</v>
      </c>
      <c r="E22" s="64">
        <v>731</v>
      </c>
      <c r="F22" s="64">
        <v>1111</v>
      </c>
      <c r="G22" s="64">
        <v>831</v>
      </c>
      <c r="H22" s="64">
        <v>895</v>
      </c>
      <c r="I22" s="64">
        <v>1146</v>
      </c>
      <c r="J22" s="41">
        <f t="shared" si="2"/>
        <v>4714</v>
      </c>
      <c r="K22" s="9"/>
      <c r="L22" s="14"/>
      <c r="M22" s="10"/>
      <c r="N22" s="14"/>
      <c r="O22" s="14"/>
      <c r="P22" s="14"/>
      <c r="Q22" s="6"/>
      <c r="R22" s="6"/>
    </row>
    <row r="23" spans="1:21" ht="12.75" customHeight="1">
      <c r="A23" s="11">
        <f t="shared" si="0"/>
        <v>21</v>
      </c>
      <c r="B23" s="42" t="s">
        <v>34</v>
      </c>
      <c r="C23" s="43" t="s">
        <v>35</v>
      </c>
      <c r="D23" s="46">
        <v>159</v>
      </c>
      <c r="E23" s="45">
        <v>778</v>
      </c>
      <c r="F23" s="45">
        <v>889</v>
      </c>
      <c r="G23" s="45">
        <v>569</v>
      </c>
      <c r="H23" s="45">
        <v>871</v>
      </c>
      <c r="I23" s="45">
        <v>1469</v>
      </c>
      <c r="J23" s="41">
        <f t="shared" si="2"/>
        <v>4576</v>
      </c>
      <c r="K23" s="9"/>
      <c r="L23" s="14"/>
      <c r="M23" s="14"/>
      <c r="N23" s="16"/>
      <c r="O23" s="17"/>
      <c r="P23" s="18"/>
      <c r="Q23" s="19"/>
      <c r="R23" s="19"/>
      <c r="S23" s="28"/>
      <c r="T23" s="28"/>
      <c r="U23" s="28"/>
    </row>
    <row r="24" spans="1:21" ht="12.75" customHeight="1">
      <c r="A24" s="11">
        <f t="shared" si="0"/>
        <v>22</v>
      </c>
      <c r="B24" s="42" t="s">
        <v>36</v>
      </c>
      <c r="C24" s="43" t="s">
        <v>29</v>
      </c>
      <c r="D24" s="46">
        <v>298</v>
      </c>
      <c r="E24" s="45">
        <v>938</v>
      </c>
      <c r="F24" s="45">
        <v>949</v>
      </c>
      <c r="G24" s="45">
        <v>853</v>
      </c>
      <c r="H24" s="45">
        <v>1180</v>
      </c>
      <c r="I24" s="45">
        <v>558</v>
      </c>
      <c r="J24" s="41">
        <f t="shared" si="2"/>
        <v>4478</v>
      </c>
      <c r="K24" s="9"/>
      <c r="L24" s="14"/>
      <c r="M24" s="60"/>
      <c r="N24" s="61"/>
      <c r="O24" s="17"/>
      <c r="P24" s="18"/>
      <c r="Q24" s="19"/>
      <c r="R24" s="19"/>
      <c r="S24" s="28"/>
      <c r="T24" s="28"/>
      <c r="U24" s="28"/>
    </row>
    <row r="25" spans="1:21" ht="12.75" customHeight="1">
      <c r="A25" s="11">
        <f t="shared" si="0"/>
        <v>23</v>
      </c>
      <c r="B25" s="42" t="s">
        <v>37</v>
      </c>
      <c r="C25" s="43" t="s">
        <v>11</v>
      </c>
      <c r="D25" s="43">
        <v>92</v>
      </c>
      <c r="E25" s="45">
        <v>919</v>
      </c>
      <c r="F25" s="45">
        <v>773</v>
      </c>
      <c r="G25" s="45">
        <v>1233</v>
      </c>
      <c r="H25" s="45">
        <v>458</v>
      </c>
      <c r="I25" s="45">
        <v>915</v>
      </c>
      <c r="J25" s="41">
        <f t="shared" si="2"/>
        <v>4298</v>
      </c>
      <c r="K25" s="9"/>
      <c r="L25" s="14"/>
      <c r="M25" s="14"/>
      <c r="N25" s="33"/>
      <c r="O25" s="50"/>
      <c r="P25" s="18"/>
      <c r="Q25" s="55"/>
      <c r="R25" s="55"/>
      <c r="S25" s="55"/>
      <c r="T25" s="55"/>
      <c r="U25" s="55"/>
    </row>
    <row r="26" spans="1:18" ht="12.75" customHeight="1">
      <c r="A26" s="11">
        <f t="shared" si="0"/>
        <v>24</v>
      </c>
      <c r="B26" s="42" t="s">
        <v>38</v>
      </c>
      <c r="C26" s="43" t="s">
        <v>11</v>
      </c>
      <c r="D26" s="46">
        <v>91</v>
      </c>
      <c r="E26" s="47">
        <v>1738</v>
      </c>
      <c r="F26" s="45">
        <v>1261</v>
      </c>
      <c r="G26" s="45">
        <v>418</v>
      </c>
      <c r="H26" s="45">
        <v>402</v>
      </c>
      <c r="I26" s="45">
        <v>469</v>
      </c>
      <c r="J26" s="41">
        <f t="shared" si="2"/>
        <v>4288</v>
      </c>
      <c r="K26" s="9"/>
      <c r="L26" s="14"/>
      <c r="M26" s="14"/>
      <c r="N26" s="14"/>
      <c r="O26" s="14"/>
      <c r="P26" s="14"/>
      <c r="Q26" s="6"/>
      <c r="R26" s="6"/>
    </row>
    <row r="27" spans="1:18" ht="12.75" customHeight="1">
      <c r="A27" s="11">
        <f t="shared" si="0"/>
        <v>25</v>
      </c>
      <c r="B27" s="51" t="s">
        <v>39</v>
      </c>
      <c r="C27" s="63" t="s">
        <v>18</v>
      </c>
      <c r="D27" s="63">
        <v>679</v>
      </c>
      <c r="E27" s="64">
        <v>887</v>
      </c>
      <c r="F27" s="64">
        <v>282</v>
      </c>
      <c r="G27" s="64">
        <v>703</v>
      </c>
      <c r="H27" s="65">
        <v>1690</v>
      </c>
      <c r="I27" s="64">
        <v>692</v>
      </c>
      <c r="J27" s="41">
        <f t="shared" si="2"/>
        <v>4254</v>
      </c>
      <c r="K27" s="9"/>
      <c r="L27" s="14"/>
      <c r="M27" s="66"/>
      <c r="N27" s="14"/>
      <c r="O27" s="14"/>
      <c r="P27" s="14"/>
      <c r="Q27" s="6"/>
      <c r="R27" s="6"/>
    </row>
    <row r="28" spans="1:18" ht="12.75" customHeight="1">
      <c r="A28" s="11">
        <f t="shared" si="0"/>
        <v>26</v>
      </c>
      <c r="B28" s="42" t="s">
        <v>40</v>
      </c>
      <c r="C28" s="43" t="s">
        <v>21</v>
      </c>
      <c r="D28" s="46">
        <v>835</v>
      </c>
      <c r="E28" s="45">
        <v>1077</v>
      </c>
      <c r="F28" s="45">
        <v>786</v>
      </c>
      <c r="G28" s="59">
        <v>452</v>
      </c>
      <c r="H28" s="45">
        <v>692</v>
      </c>
      <c r="I28" s="45">
        <v>1208</v>
      </c>
      <c r="J28" s="41">
        <f t="shared" si="2"/>
        <v>4215</v>
      </c>
      <c r="K28" s="9"/>
      <c r="L28" s="14"/>
      <c r="M28" s="14"/>
      <c r="N28" s="18"/>
      <c r="O28" s="18"/>
      <c r="P28" s="14"/>
      <c r="Q28" s="6"/>
      <c r="R28" s="6"/>
    </row>
    <row r="29" spans="1:18" ht="12.75" customHeight="1">
      <c r="A29" s="11">
        <f t="shared" si="0"/>
        <v>27</v>
      </c>
      <c r="B29" s="42" t="s">
        <v>41</v>
      </c>
      <c r="C29" s="43" t="s">
        <v>13</v>
      </c>
      <c r="D29" s="46">
        <v>761</v>
      </c>
      <c r="E29" s="45">
        <v>711</v>
      </c>
      <c r="F29" s="45">
        <v>376</v>
      </c>
      <c r="G29" s="59">
        <v>1106</v>
      </c>
      <c r="H29" s="45">
        <v>1291</v>
      </c>
      <c r="I29" s="45">
        <v>493</v>
      </c>
      <c r="J29" s="41">
        <f t="shared" si="2"/>
        <v>3977</v>
      </c>
      <c r="K29" s="9"/>
      <c r="L29" s="14"/>
      <c r="M29" s="67"/>
      <c r="N29" s="68"/>
      <c r="O29" s="68"/>
      <c r="P29" s="14"/>
      <c r="Q29" s="6"/>
      <c r="R29" s="6"/>
    </row>
    <row r="30" spans="1:18" ht="12.75" customHeight="1">
      <c r="A30" s="11">
        <f t="shared" si="0"/>
        <v>28</v>
      </c>
      <c r="B30" s="42" t="s">
        <v>42</v>
      </c>
      <c r="C30" s="43" t="s">
        <v>11</v>
      </c>
      <c r="D30" s="46">
        <v>89</v>
      </c>
      <c r="E30" s="45">
        <v>1138</v>
      </c>
      <c r="F30" s="45">
        <v>170</v>
      </c>
      <c r="G30" s="45">
        <v>1572</v>
      </c>
      <c r="H30" s="45">
        <v>265</v>
      </c>
      <c r="I30" s="45">
        <v>793</v>
      </c>
      <c r="J30" s="41">
        <f t="shared" si="2"/>
        <v>3938</v>
      </c>
      <c r="K30" s="9"/>
      <c r="L30" s="14"/>
      <c r="M30" s="67"/>
      <c r="N30" s="68"/>
      <c r="O30" s="68"/>
      <c r="P30" s="14"/>
      <c r="Q30" s="6"/>
      <c r="R30" s="6"/>
    </row>
    <row r="31" spans="1:18" ht="12.75" customHeight="1">
      <c r="A31" s="11">
        <f t="shared" si="0"/>
        <v>29</v>
      </c>
      <c r="B31" s="42" t="s">
        <v>43</v>
      </c>
      <c r="C31" s="43" t="s">
        <v>13</v>
      </c>
      <c r="D31" s="46">
        <v>540</v>
      </c>
      <c r="E31" s="45">
        <v>630</v>
      </c>
      <c r="F31" s="45">
        <v>602</v>
      </c>
      <c r="G31" s="45">
        <v>636</v>
      </c>
      <c r="H31" s="45">
        <v>920</v>
      </c>
      <c r="I31" s="45">
        <v>919</v>
      </c>
      <c r="J31" s="41">
        <f t="shared" si="2"/>
        <v>3707</v>
      </c>
      <c r="K31" s="9"/>
      <c r="L31" s="14"/>
      <c r="M31" s="67"/>
      <c r="N31" s="68"/>
      <c r="O31" s="68"/>
      <c r="P31" s="14"/>
      <c r="Q31" s="6"/>
      <c r="R31" s="6"/>
    </row>
    <row r="32" spans="1:18" ht="12.75" customHeight="1">
      <c r="A32" s="11">
        <f t="shared" si="0"/>
        <v>30</v>
      </c>
      <c r="B32" s="62" t="s">
        <v>44</v>
      </c>
      <c r="C32" s="43" t="s">
        <v>16</v>
      </c>
      <c r="D32" s="46">
        <v>861</v>
      </c>
      <c r="E32" s="45">
        <v>1139</v>
      </c>
      <c r="F32" s="45">
        <v>392</v>
      </c>
      <c r="G32" s="45">
        <v>786</v>
      </c>
      <c r="H32" s="45">
        <v>410</v>
      </c>
      <c r="I32" s="45">
        <v>889</v>
      </c>
      <c r="J32" s="41">
        <f t="shared" si="2"/>
        <v>3616</v>
      </c>
      <c r="K32" s="9"/>
      <c r="L32" s="14"/>
      <c r="M32" s="67"/>
      <c r="N32" s="68"/>
      <c r="O32" s="68"/>
      <c r="P32" s="14"/>
      <c r="Q32" s="6"/>
      <c r="R32" s="6"/>
    </row>
    <row r="33" spans="1:18" ht="12.75" customHeight="1">
      <c r="A33" s="11">
        <f t="shared" si="0"/>
        <v>31</v>
      </c>
      <c r="B33" s="42" t="s">
        <v>45</v>
      </c>
      <c r="C33" s="43" t="s">
        <v>16</v>
      </c>
      <c r="D33" s="43">
        <v>743</v>
      </c>
      <c r="E33" s="45">
        <v>989</v>
      </c>
      <c r="F33" s="45">
        <v>286</v>
      </c>
      <c r="G33" s="45">
        <v>608</v>
      </c>
      <c r="H33" s="45">
        <v>948</v>
      </c>
      <c r="I33" s="45">
        <v>358</v>
      </c>
      <c r="J33" s="41">
        <f t="shared" si="2"/>
        <v>3189</v>
      </c>
      <c r="K33" s="9"/>
      <c r="L33" s="14"/>
      <c r="M33" s="67"/>
      <c r="N33" s="68"/>
      <c r="O33" s="68"/>
      <c r="P33" s="14"/>
      <c r="Q33" s="6"/>
      <c r="R33" s="6"/>
    </row>
    <row r="34" spans="1:18" ht="12.75" customHeight="1">
      <c r="A34" s="11">
        <f t="shared" si="0"/>
        <v>32</v>
      </c>
      <c r="B34" s="42" t="s">
        <v>46</v>
      </c>
      <c r="C34" s="43" t="s">
        <v>18</v>
      </c>
      <c r="D34" s="69">
        <v>416</v>
      </c>
      <c r="E34" s="45">
        <v>561</v>
      </c>
      <c r="F34" s="45">
        <v>925</v>
      </c>
      <c r="G34" s="45">
        <v>604</v>
      </c>
      <c r="H34" s="45"/>
      <c r="I34" s="45"/>
      <c r="J34" s="41">
        <f t="shared" si="2"/>
        <v>2090</v>
      </c>
      <c r="K34" s="9"/>
      <c r="L34" s="14"/>
      <c r="M34" s="67"/>
      <c r="N34" s="68"/>
      <c r="O34" s="68"/>
      <c r="P34" s="14"/>
      <c r="Q34" s="6"/>
      <c r="R34" s="6"/>
    </row>
    <row r="35" spans="1:18" ht="12.75" customHeight="1">
      <c r="A35" s="11">
        <f t="shared" si="0"/>
        <v>33</v>
      </c>
      <c r="B35" s="51" t="s">
        <v>47</v>
      </c>
      <c r="C35" s="52" t="s">
        <v>13</v>
      </c>
      <c r="D35" s="70"/>
      <c r="E35" s="53">
        <v>190</v>
      </c>
      <c r="F35" s="54">
        <v>280</v>
      </c>
      <c r="G35" s="54">
        <v>710</v>
      </c>
      <c r="H35" s="54">
        <v>-304</v>
      </c>
      <c r="I35" s="54">
        <v>621</v>
      </c>
      <c r="J35" s="41">
        <f t="shared" si="2"/>
        <v>1497</v>
      </c>
      <c r="K35" s="9"/>
      <c r="L35" s="14"/>
      <c r="M35" s="67"/>
      <c r="N35" s="71"/>
      <c r="O35" s="72"/>
      <c r="P35" s="14"/>
      <c r="Q35" s="6"/>
      <c r="R35" s="6"/>
    </row>
    <row r="36" spans="1:18" ht="12.75" customHeight="1">
      <c r="A36" s="11">
        <f t="shared" si="0"/>
        <v>34</v>
      </c>
      <c r="B36" s="42" t="s">
        <v>48</v>
      </c>
      <c r="C36" s="43" t="s">
        <v>11</v>
      </c>
      <c r="D36" s="70"/>
      <c r="E36" s="45">
        <v>230</v>
      </c>
      <c r="F36" s="45">
        <v>-71</v>
      </c>
      <c r="G36" s="45">
        <v>939</v>
      </c>
      <c r="H36" s="45"/>
      <c r="I36" s="45"/>
      <c r="J36" s="41">
        <f t="shared" si="2"/>
        <v>1098</v>
      </c>
      <c r="K36" s="9"/>
      <c r="L36" s="14"/>
      <c r="M36" s="67"/>
      <c r="N36" s="71"/>
      <c r="O36" s="72"/>
      <c r="P36" s="14"/>
      <c r="Q36" s="6"/>
      <c r="R36" s="6"/>
    </row>
    <row r="37" spans="1:18" ht="12.75" customHeight="1">
      <c r="A37" s="11">
        <f t="shared" si="0"/>
        <v>35</v>
      </c>
      <c r="K37" s="9"/>
      <c r="L37" s="14"/>
      <c r="M37" s="67"/>
      <c r="N37" s="73"/>
      <c r="O37" s="18"/>
      <c r="P37" s="14"/>
      <c r="Q37" s="6"/>
      <c r="R37" s="6"/>
    </row>
    <row r="38" spans="1:18" ht="12.75" customHeight="1">
      <c r="A38" s="11">
        <f t="shared" si="0"/>
        <v>36</v>
      </c>
      <c r="B38" s="74"/>
      <c r="C38" s="75"/>
      <c r="D38" s="76"/>
      <c r="E38" s="77" t="s">
        <v>49</v>
      </c>
      <c r="F38" s="78"/>
      <c r="G38" s="78"/>
      <c r="H38" s="78"/>
      <c r="I38" s="79">
        <v>19681</v>
      </c>
      <c r="K38" s="9"/>
      <c r="L38" s="6"/>
      <c r="M38" s="14"/>
      <c r="N38" s="14"/>
      <c r="O38" s="14"/>
      <c r="P38" s="14"/>
      <c r="Q38" s="6"/>
      <c r="R38" s="6"/>
    </row>
    <row r="39" spans="1:18" ht="12.75" customHeight="1">
      <c r="A39" s="11">
        <f t="shared" si="0"/>
        <v>37</v>
      </c>
      <c r="B39" s="74"/>
      <c r="C39" s="75"/>
      <c r="D39" s="76"/>
      <c r="E39" s="80" t="s">
        <v>50</v>
      </c>
      <c r="F39" s="80"/>
      <c r="G39" s="80"/>
      <c r="H39" s="80"/>
      <c r="I39" s="81">
        <v>5788</v>
      </c>
      <c r="K39" s="9"/>
      <c r="L39" s="14"/>
      <c r="M39" s="14"/>
      <c r="N39" s="14"/>
      <c r="O39" s="14"/>
      <c r="P39" s="14"/>
      <c r="Q39" s="6"/>
      <c r="R39" s="6"/>
    </row>
    <row r="40" spans="1:18" ht="12.75" customHeight="1">
      <c r="A40" s="82"/>
      <c r="B40" s="83" t="s">
        <v>51</v>
      </c>
      <c r="C40" s="84"/>
      <c r="D40" s="18"/>
      <c r="E40" s="80" t="s">
        <v>52</v>
      </c>
      <c r="F40" s="80"/>
      <c r="G40" s="80"/>
      <c r="H40" s="80"/>
      <c r="I40" s="81">
        <v>5093</v>
      </c>
      <c r="K40" s="9"/>
      <c r="L40" s="18"/>
      <c r="M40" s="85"/>
      <c r="N40" s="86"/>
      <c r="O40" s="14"/>
      <c r="P40" s="14"/>
      <c r="Q40" s="6"/>
      <c r="R40" s="6"/>
    </row>
    <row r="41" spans="1:18" ht="12.75" customHeight="1">
      <c r="A41" s="11"/>
      <c r="B41" s="87" t="s">
        <v>49</v>
      </c>
      <c r="C41" s="88">
        <v>19681</v>
      </c>
      <c r="E41" s="80" t="s">
        <v>53</v>
      </c>
      <c r="F41" s="80"/>
      <c r="G41" s="80"/>
      <c r="H41" s="80"/>
      <c r="I41" s="81">
        <v>5419</v>
      </c>
      <c r="K41" s="9"/>
      <c r="L41" s="18"/>
      <c r="M41" s="89"/>
      <c r="N41" s="90"/>
      <c r="O41" s="90"/>
      <c r="P41" s="90"/>
      <c r="Q41" s="6"/>
      <c r="R41" s="6"/>
    </row>
    <row r="42" spans="1:18" ht="12.75" customHeight="1">
      <c r="A42" s="11"/>
      <c r="B42" s="87"/>
      <c r="C42" s="88"/>
      <c r="E42" s="80" t="s">
        <v>54</v>
      </c>
      <c r="F42" s="80"/>
      <c r="G42" s="80"/>
      <c r="H42" s="80"/>
      <c r="I42" s="81">
        <v>5292</v>
      </c>
      <c r="K42" s="9"/>
      <c r="L42" s="18"/>
      <c r="M42" s="89"/>
      <c r="N42" s="90"/>
      <c r="O42" s="90"/>
      <c r="P42" s="90"/>
      <c r="Q42" s="6"/>
      <c r="R42" s="6"/>
    </row>
    <row r="43" spans="1:16" ht="12.75" customHeight="1">
      <c r="A43" s="91"/>
      <c r="B43" s="87"/>
      <c r="C43" s="88"/>
      <c r="E43" s="28"/>
      <c r="F43" s="28"/>
      <c r="G43" s="28"/>
      <c r="H43" s="28"/>
      <c r="I43" s="28"/>
      <c r="K43" s="9"/>
      <c r="L43" s="14"/>
      <c r="M43" s="89"/>
      <c r="N43" s="90"/>
      <c r="O43" s="90"/>
      <c r="P43" s="90"/>
    </row>
    <row r="44" spans="1:16" ht="12.75" customHeight="1">
      <c r="A44" s="91">
        <v>1</v>
      </c>
      <c r="B44" s="92"/>
      <c r="C44" s="93"/>
      <c r="E44" s="94" t="s">
        <v>55</v>
      </c>
      <c r="F44" s="95"/>
      <c r="G44" s="95"/>
      <c r="H44" s="95"/>
      <c r="I44" s="96"/>
      <c r="K44" s="9"/>
      <c r="L44" s="14"/>
      <c r="M44" s="97"/>
      <c r="N44" s="18"/>
      <c r="O44" s="14"/>
      <c r="P44" s="14"/>
    </row>
    <row r="45" spans="1:16" ht="12.75" customHeight="1">
      <c r="A45" s="91">
        <v>2</v>
      </c>
      <c r="B45" s="92"/>
      <c r="C45" s="93"/>
      <c r="E45" s="98" t="s">
        <v>56</v>
      </c>
      <c r="F45" s="98"/>
      <c r="G45" s="98"/>
      <c r="H45" s="98"/>
      <c r="I45" s="28"/>
      <c r="K45" s="9"/>
      <c r="L45" s="14"/>
      <c r="M45" s="14"/>
      <c r="N45" s="18"/>
      <c r="O45" s="14"/>
      <c r="P45" s="14"/>
    </row>
    <row r="46" spans="1:16" ht="12.75" customHeight="1">
      <c r="A46" s="91">
        <v>3</v>
      </c>
      <c r="B46" s="92"/>
      <c r="C46" s="93"/>
      <c r="E46" s="98" t="s">
        <v>57</v>
      </c>
      <c r="F46" s="98"/>
      <c r="G46" s="98"/>
      <c r="H46" s="98"/>
      <c r="I46" s="28"/>
      <c r="K46" s="9"/>
      <c r="L46" s="9"/>
      <c r="M46" s="14"/>
      <c r="N46" s="14"/>
      <c r="O46" s="14"/>
      <c r="P46" s="14"/>
    </row>
    <row r="47" spans="1:16" ht="12.75" customHeight="1">
      <c r="A47" s="91">
        <v>4</v>
      </c>
      <c r="B47" s="92"/>
      <c r="C47" s="93"/>
      <c r="E47" s="98" t="s">
        <v>58</v>
      </c>
      <c r="F47" s="98"/>
      <c r="G47" s="98"/>
      <c r="H47" s="98"/>
      <c r="I47" s="19"/>
      <c r="J47" s="99"/>
      <c r="K47" s="9"/>
      <c r="L47" s="9"/>
      <c r="M47" s="85"/>
      <c r="N47" s="14"/>
      <c r="O47" s="14"/>
      <c r="P47" s="14"/>
    </row>
    <row r="48" spans="1:16" ht="12.75" customHeight="1">
      <c r="A48" s="91">
        <v>5</v>
      </c>
      <c r="B48" s="100"/>
      <c r="C48" s="18"/>
      <c r="D48" s="27"/>
      <c r="E48" s="98" t="s">
        <v>59</v>
      </c>
      <c r="F48" s="98"/>
      <c r="G48" s="98"/>
      <c r="H48" s="98"/>
      <c r="I48" s="28"/>
      <c r="J48" s="99"/>
      <c r="K48" s="9"/>
      <c r="L48" s="9"/>
      <c r="M48" s="14"/>
      <c r="N48" s="14"/>
      <c r="O48" s="14"/>
      <c r="P48" s="14"/>
    </row>
    <row r="49" spans="1:16" ht="12.75" customHeight="1">
      <c r="A49" s="91">
        <v>6</v>
      </c>
      <c r="B49" s="101"/>
      <c r="C49" s="18"/>
      <c r="D49" s="27"/>
      <c r="E49" s="28"/>
      <c r="F49" s="28"/>
      <c r="G49" s="28"/>
      <c r="H49" s="28"/>
      <c r="I49" s="28"/>
      <c r="J49" s="28"/>
      <c r="K49" s="102"/>
      <c r="L49" s="102"/>
      <c r="M49" s="103"/>
      <c r="N49" s="18"/>
      <c r="O49" s="18"/>
      <c r="P49" s="10"/>
    </row>
    <row r="50" spans="1:16" ht="12.75" customHeight="1">
      <c r="A50" s="91">
        <v>7</v>
      </c>
      <c r="B50" s="104"/>
      <c r="C50" s="19"/>
      <c r="D50" s="27"/>
      <c r="E50" s="105"/>
      <c r="F50" s="105"/>
      <c r="G50" s="105"/>
      <c r="H50" s="105"/>
      <c r="I50" s="106"/>
      <c r="J50" s="28"/>
      <c r="K50" s="102"/>
      <c r="L50" s="102"/>
      <c r="M50" s="14"/>
      <c r="N50" s="14"/>
      <c r="O50" s="14"/>
      <c r="P50" s="14"/>
    </row>
    <row r="51" spans="1:16" ht="12.75" customHeight="1">
      <c r="A51" s="91"/>
      <c r="B51" s="102"/>
      <c r="C51" s="27"/>
      <c r="D51" s="27"/>
      <c r="E51" s="105"/>
      <c r="F51" s="105"/>
      <c r="G51" s="105"/>
      <c r="H51" s="105"/>
      <c r="I51" s="19"/>
      <c r="J51" s="19"/>
      <c r="K51" s="9"/>
      <c r="L51" s="9"/>
      <c r="M51" s="9"/>
      <c r="N51" s="9"/>
      <c r="O51" s="9"/>
      <c r="P51" s="9"/>
    </row>
    <row r="52" spans="1:16" ht="12.75" customHeight="1">
      <c r="A52" s="91"/>
      <c r="B52" s="102"/>
      <c r="C52" s="27"/>
      <c r="D52" s="27"/>
      <c r="E52" s="105"/>
      <c r="F52" s="105"/>
      <c r="G52" s="105"/>
      <c r="H52" s="105"/>
      <c r="I52" s="19"/>
      <c r="J52" s="19"/>
      <c r="K52" s="9"/>
      <c r="L52" s="9"/>
      <c r="M52" s="9"/>
      <c r="N52" s="9"/>
      <c r="O52" s="9"/>
      <c r="P52" s="9"/>
    </row>
    <row r="53" spans="1:16" ht="12.75" customHeight="1">
      <c r="A53" s="91"/>
      <c r="B53" s="102"/>
      <c r="C53" s="27"/>
      <c r="D53" s="27"/>
      <c r="E53" s="105"/>
      <c r="F53" s="105"/>
      <c r="G53" s="105"/>
      <c r="H53" s="105"/>
      <c r="I53" s="19"/>
      <c r="J53" s="28"/>
      <c r="K53" s="9"/>
      <c r="L53" s="9"/>
      <c r="M53" s="85"/>
      <c r="N53" s="9"/>
      <c r="O53" s="9"/>
      <c r="P53" s="9"/>
    </row>
    <row r="54" spans="1:16" ht="12.75" customHeight="1">
      <c r="A54" s="91"/>
      <c r="B54" s="102"/>
      <c r="C54" s="27"/>
      <c r="D54" s="27"/>
      <c r="E54" s="105"/>
      <c r="F54" s="105"/>
      <c r="G54" s="105"/>
      <c r="H54" s="105"/>
      <c r="I54" s="19"/>
      <c r="J54" s="28"/>
      <c r="K54" s="9"/>
      <c r="L54" s="9"/>
      <c r="M54" s="9"/>
      <c r="N54" s="9"/>
      <c r="O54" s="9"/>
      <c r="P54" s="9"/>
    </row>
    <row r="55" spans="1:16" ht="12.75" customHeight="1">
      <c r="A55" s="91"/>
      <c r="E55" s="107"/>
      <c r="F55" s="107"/>
      <c r="G55" s="107"/>
      <c r="H55" s="107"/>
      <c r="I55" s="107"/>
      <c r="J55" s="28"/>
      <c r="K55" s="9"/>
      <c r="L55" s="9"/>
      <c r="M55" s="9"/>
      <c r="N55" s="9"/>
      <c r="O55" s="9"/>
      <c r="P55" s="9"/>
    </row>
    <row r="56" spans="1:16" ht="12.75" customHeight="1">
      <c r="A56" s="91"/>
      <c r="J56" s="108"/>
      <c r="K56" s="9"/>
      <c r="L56" s="9"/>
      <c r="M56" s="9"/>
      <c r="N56" s="9"/>
      <c r="O56" s="9"/>
      <c r="P56" s="9"/>
    </row>
    <row r="57" spans="1:16" ht="12.75" customHeight="1">
      <c r="A57" s="91"/>
      <c r="J57" s="28"/>
      <c r="K57" s="9"/>
      <c r="L57" s="9"/>
      <c r="M57" s="9"/>
      <c r="N57" s="9"/>
      <c r="O57" s="9"/>
      <c r="P57" s="9"/>
    </row>
    <row r="58" spans="1:16" ht="12.75" customHeight="1">
      <c r="A58" s="91"/>
      <c r="J58" s="28"/>
      <c r="K58" s="9"/>
      <c r="L58" s="9"/>
      <c r="M58" s="9"/>
      <c r="N58" s="9"/>
      <c r="O58" s="9"/>
      <c r="P58" s="9"/>
    </row>
    <row r="59" spans="1:16" ht="12.75" customHeight="1">
      <c r="A59" s="91"/>
      <c r="J59" s="28"/>
      <c r="K59" s="9"/>
      <c r="L59" s="9"/>
      <c r="M59" s="9"/>
      <c r="N59" s="9"/>
      <c r="O59" s="9"/>
      <c r="P59" s="9"/>
    </row>
    <row r="60" spans="1:16" ht="12.75" customHeight="1">
      <c r="A60" s="91"/>
      <c r="J60" s="28"/>
      <c r="K60" s="9"/>
      <c r="L60" s="9"/>
      <c r="M60" s="9"/>
      <c r="N60" s="9"/>
      <c r="O60" s="9"/>
      <c r="P60" s="9"/>
    </row>
    <row r="61" spans="1:16" ht="12.75" customHeight="1">
      <c r="A61" s="91"/>
      <c r="J61" s="28"/>
      <c r="K61" s="9"/>
      <c r="L61" s="9"/>
      <c r="M61" s="9"/>
      <c r="N61" s="9"/>
      <c r="O61" s="9"/>
      <c r="P61" s="9"/>
    </row>
    <row r="62" spans="1:16" ht="12.75" customHeight="1">
      <c r="A62" s="91"/>
      <c r="J62" s="28"/>
      <c r="K62" s="9"/>
      <c r="L62" s="9"/>
      <c r="M62" s="9"/>
      <c r="N62" s="9"/>
      <c r="O62" s="9"/>
      <c r="P62" s="9"/>
    </row>
    <row r="63" spans="1:16" ht="12.75" customHeight="1">
      <c r="A63" s="91"/>
      <c r="J63" s="28"/>
      <c r="K63" s="9"/>
      <c r="L63" s="9"/>
      <c r="M63" s="9"/>
      <c r="N63" s="9"/>
      <c r="O63" s="9"/>
      <c r="P63" s="9"/>
    </row>
    <row r="64" spans="1:16" ht="12.75" customHeight="1">
      <c r="A64" s="91"/>
      <c r="B64" s="102"/>
      <c r="C64" s="27"/>
      <c r="D64" s="27"/>
      <c r="E64" s="28"/>
      <c r="F64" s="28"/>
      <c r="G64" s="28"/>
      <c r="H64" s="28"/>
      <c r="I64" s="28"/>
      <c r="J64" s="28"/>
      <c r="K64" s="9"/>
      <c r="L64" s="9"/>
      <c r="M64" s="9"/>
      <c r="N64" s="9"/>
      <c r="O64" s="9"/>
      <c r="P64" s="9"/>
    </row>
    <row r="65" spans="1:16" ht="12.75" customHeight="1">
      <c r="A65" s="91"/>
      <c r="B65" s="102"/>
      <c r="C65" s="27"/>
      <c r="D65" s="27"/>
      <c r="E65" s="28"/>
      <c r="F65" s="28"/>
      <c r="G65" s="28"/>
      <c r="H65" s="28"/>
      <c r="I65" s="28"/>
      <c r="J65" s="28"/>
      <c r="K65" s="9"/>
      <c r="L65" s="9"/>
      <c r="M65" s="9"/>
      <c r="N65" s="9"/>
      <c r="O65" s="9"/>
      <c r="P65" s="9"/>
    </row>
    <row r="66" spans="1:16" ht="12.75" customHeight="1">
      <c r="A66" s="91"/>
      <c r="B66" s="109"/>
      <c r="C66" s="110"/>
      <c r="D66" s="27"/>
      <c r="E66" s="28"/>
      <c r="F66" s="28"/>
      <c r="G66" s="28"/>
      <c r="H66" s="28"/>
      <c r="I66" s="28"/>
      <c r="J66" s="28"/>
      <c r="K66" s="9"/>
      <c r="L66" s="9"/>
      <c r="M66" s="9"/>
      <c r="N66" s="9"/>
      <c r="O66" s="9"/>
      <c r="P66" s="9"/>
    </row>
    <row r="67" spans="1:16" ht="12.75" customHeight="1">
      <c r="A67" s="91"/>
      <c r="B67" s="102"/>
      <c r="C67" s="27"/>
      <c r="D67" s="27"/>
      <c r="E67" s="28"/>
      <c r="F67" s="28"/>
      <c r="G67" s="28"/>
      <c r="H67" s="28"/>
      <c r="I67" s="28"/>
      <c r="J67" s="28"/>
      <c r="K67" s="9"/>
      <c r="L67" s="9"/>
      <c r="M67" s="9"/>
      <c r="N67" s="9"/>
      <c r="O67" s="9"/>
      <c r="P67" s="9"/>
    </row>
    <row r="68" spans="1:16" ht="12.75" customHeight="1">
      <c r="A68" s="91"/>
      <c r="B68" s="14"/>
      <c r="C68" s="18"/>
      <c r="D68" s="18"/>
      <c r="E68" s="19"/>
      <c r="F68" s="28"/>
      <c r="G68" s="28"/>
      <c r="H68" s="28"/>
      <c r="I68" s="19"/>
      <c r="J68" s="28"/>
      <c r="K68" s="9"/>
      <c r="L68" s="9"/>
      <c r="M68" s="9"/>
      <c r="N68" s="9"/>
      <c r="O68" s="9"/>
      <c r="P68" s="9"/>
    </row>
    <row r="69" spans="1:16" ht="12.75" customHeight="1">
      <c r="A69" s="91"/>
      <c r="B69" s="102"/>
      <c r="C69" s="110"/>
      <c r="D69" s="27"/>
      <c r="E69" s="19"/>
      <c r="F69" s="19"/>
      <c r="G69" s="19"/>
      <c r="H69" s="19"/>
      <c r="I69" s="19"/>
      <c r="J69" s="28"/>
      <c r="K69" s="9"/>
      <c r="L69" s="9"/>
      <c r="M69" s="9"/>
      <c r="N69" s="9"/>
      <c r="O69" s="9"/>
      <c r="P69" s="9"/>
    </row>
    <row r="70" spans="1:16" ht="12">
      <c r="A70" s="8"/>
      <c r="B70" s="102"/>
      <c r="C70" s="27"/>
      <c r="D70" s="27"/>
      <c r="E70" s="27"/>
      <c r="F70" s="27"/>
      <c r="G70" s="27"/>
      <c r="H70" s="27"/>
      <c r="I70" s="27"/>
      <c r="J70" s="27"/>
      <c r="K70" s="9"/>
      <c r="L70" s="9"/>
      <c r="M70" s="9"/>
      <c r="N70" s="9"/>
      <c r="O70" s="9"/>
      <c r="P70" s="9"/>
    </row>
    <row r="71" spans="1:16" ht="12">
      <c r="A71" s="8"/>
      <c r="B71" s="102"/>
      <c r="C71" s="27"/>
      <c r="D71" s="27"/>
      <c r="E71" s="27"/>
      <c r="F71" s="27"/>
      <c r="G71" s="27"/>
      <c r="H71" s="27"/>
      <c r="I71" s="27"/>
      <c r="J71" s="27"/>
      <c r="K71" s="9"/>
      <c r="L71" s="9"/>
      <c r="M71" s="9"/>
      <c r="N71" s="9"/>
      <c r="O71" s="9"/>
      <c r="P71" s="9"/>
    </row>
    <row r="72" spans="1:16" ht="12">
      <c r="A72" s="8"/>
      <c r="B72" s="102"/>
      <c r="C72" s="27"/>
      <c r="D72" s="27"/>
      <c r="E72" s="27"/>
      <c r="F72" s="27"/>
      <c r="G72" s="27"/>
      <c r="H72" s="27"/>
      <c r="I72" s="27"/>
      <c r="J72" s="27"/>
      <c r="K72" s="9"/>
      <c r="L72" s="9"/>
      <c r="M72" s="9"/>
      <c r="N72" s="9"/>
      <c r="O72" s="9"/>
      <c r="P72" s="9"/>
    </row>
    <row r="73" spans="1:16" ht="12">
      <c r="A73" s="8"/>
      <c r="B73" s="102"/>
      <c r="C73" s="27"/>
      <c r="D73" s="27"/>
      <c r="E73" s="27"/>
      <c r="F73" s="27"/>
      <c r="G73" s="27"/>
      <c r="H73" s="27"/>
      <c r="I73" s="27"/>
      <c r="J73" s="27"/>
      <c r="K73" s="9"/>
      <c r="L73" s="9"/>
      <c r="M73" s="9"/>
      <c r="N73" s="9"/>
      <c r="O73" s="9"/>
      <c r="P73" s="9"/>
    </row>
    <row r="74" spans="1:16" ht="12">
      <c r="A74" s="8"/>
      <c r="B74" s="102"/>
      <c r="C74" s="27"/>
      <c r="D74" s="27"/>
      <c r="E74" s="27"/>
      <c r="F74" s="27"/>
      <c r="G74" s="27"/>
      <c r="H74" s="27"/>
      <c r="I74" s="27"/>
      <c r="J74" s="27"/>
      <c r="K74" s="9"/>
      <c r="L74" s="9"/>
      <c r="M74" s="9"/>
      <c r="N74" s="9"/>
      <c r="O74" s="9"/>
      <c r="P74" s="9"/>
    </row>
    <row r="75" spans="1:16" ht="12">
      <c r="A75" s="8"/>
      <c r="B75" s="102"/>
      <c r="C75" s="27"/>
      <c r="D75" s="27"/>
      <c r="E75" s="27"/>
      <c r="F75" s="27"/>
      <c r="G75" s="27"/>
      <c r="H75" s="27"/>
      <c r="I75" s="27"/>
      <c r="J75" s="27"/>
      <c r="K75" s="9"/>
      <c r="L75" s="9"/>
      <c r="M75" s="9"/>
      <c r="N75" s="9"/>
      <c r="O75" s="9"/>
      <c r="P75" s="9"/>
    </row>
    <row r="76" spans="1:16" ht="12">
      <c r="A76" s="8"/>
      <c r="B76" s="102"/>
      <c r="C76" s="27"/>
      <c r="D76" s="27"/>
      <c r="E76" s="27"/>
      <c r="F76" s="27"/>
      <c r="G76" s="27"/>
      <c r="H76" s="27"/>
      <c r="I76" s="27"/>
      <c r="J76" s="27"/>
      <c r="K76" s="9"/>
      <c r="L76" s="9"/>
      <c r="M76" s="9"/>
      <c r="N76" s="9"/>
      <c r="O76" s="9"/>
      <c r="P76" s="9"/>
    </row>
    <row r="77" spans="1:16" ht="12">
      <c r="A77" s="8"/>
      <c r="B77" s="102"/>
      <c r="C77" s="27"/>
      <c r="D77" s="27"/>
      <c r="E77" s="27"/>
      <c r="F77" s="27"/>
      <c r="G77" s="27"/>
      <c r="H77" s="27"/>
      <c r="I77" s="27"/>
      <c r="J77" s="27"/>
      <c r="K77" s="9"/>
      <c r="L77" s="9"/>
      <c r="M77" s="9"/>
      <c r="N77" s="9"/>
      <c r="O77" s="9"/>
      <c r="P77" s="9"/>
    </row>
    <row r="78" spans="2:16" ht="12">
      <c r="B78" s="9"/>
      <c r="C78" s="111"/>
      <c r="D78" s="111"/>
      <c r="E78" s="111"/>
      <c r="F78" s="111"/>
      <c r="G78" s="111"/>
      <c r="H78" s="111"/>
      <c r="I78" s="111"/>
      <c r="J78" s="111"/>
      <c r="K78" s="9"/>
      <c r="L78" s="9"/>
      <c r="M78" s="9"/>
      <c r="N78" s="9"/>
      <c r="O78" s="9"/>
      <c r="P78" s="9"/>
    </row>
    <row r="79" spans="2:16" ht="12">
      <c r="B79" s="9"/>
      <c r="C79" s="111"/>
      <c r="D79" s="111"/>
      <c r="E79" s="111"/>
      <c r="F79" s="111"/>
      <c r="G79" s="111"/>
      <c r="H79" s="111"/>
      <c r="I79" s="111"/>
      <c r="J79" s="111"/>
      <c r="K79" s="9"/>
      <c r="L79" s="9"/>
      <c r="M79" s="9"/>
      <c r="N79" s="9"/>
      <c r="O79" s="9"/>
      <c r="P79" s="9"/>
    </row>
    <row r="80" spans="2:16" ht="12">
      <c r="B80" s="9"/>
      <c r="C80" s="111"/>
      <c r="D80" s="111"/>
      <c r="E80" s="111"/>
      <c r="F80" s="111"/>
      <c r="G80" s="111"/>
      <c r="H80" s="111"/>
      <c r="I80" s="111"/>
      <c r="J80" s="111"/>
      <c r="K80" s="9"/>
      <c r="L80" s="9"/>
      <c r="M80" s="9"/>
      <c r="N80" s="9"/>
      <c r="O80" s="9"/>
      <c r="P80" s="9"/>
    </row>
    <row r="81" spans="2:16" ht="12">
      <c r="B81" s="9"/>
      <c r="C81" s="111"/>
      <c r="D81" s="111"/>
      <c r="E81" s="111"/>
      <c r="F81" s="111"/>
      <c r="G81" s="111"/>
      <c r="H81" s="111"/>
      <c r="I81" s="111"/>
      <c r="J81" s="111"/>
      <c r="K81" s="9"/>
      <c r="L81" s="9"/>
      <c r="M81" s="9"/>
      <c r="N81" s="9"/>
      <c r="O81" s="9"/>
      <c r="P81" s="9"/>
    </row>
    <row r="82" spans="2:16" ht="12">
      <c r="B82" s="9"/>
      <c r="C82" s="111"/>
      <c r="D82" s="111"/>
      <c r="E82" s="111"/>
      <c r="F82" s="111"/>
      <c r="G82" s="111"/>
      <c r="H82" s="111"/>
      <c r="I82" s="111"/>
      <c r="J82" s="111"/>
      <c r="K82" s="9"/>
      <c r="L82" s="9"/>
      <c r="M82" s="9"/>
      <c r="N82" s="9"/>
      <c r="O82" s="9"/>
      <c r="P82" s="9"/>
    </row>
    <row r="83" spans="2:16" ht="12">
      <c r="B83" s="9"/>
      <c r="C83" s="111"/>
      <c r="D83" s="111"/>
      <c r="E83" s="111"/>
      <c r="F83" s="111"/>
      <c r="G83" s="111"/>
      <c r="H83" s="111"/>
      <c r="I83" s="111"/>
      <c r="J83" s="111"/>
      <c r="K83" s="9"/>
      <c r="L83" s="9"/>
      <c r="M83" s="9"/>
      <c r="N83" s="9"/>
      <c r="O83" s="9"/>
      <c r="P83" s="9"/>
    </row>
    <row r="84" spans="2:16" ht="12">
      <c r="B84" s="9"/>
      <c r="C84" s="111"/>
      <c r="D84" s="111"/>
      <c r="E84" s="111"/>
      <c r="F84" s="111"/>
      <c r="G84" s="111"/>
      <c r="H84" s="111"/>
      <c r="I84" s="111"/>
      <c r="J84" s="111"/>
      <c r="K84" s="9"/>
      <c r="L84" s="9"/>
      <c r="M84" s="9"/>
      <c r="N84" s="9"/>
      <c r="O84" s="9"/>
      <c r="P84" s="9"/>
    </row>
    <row r="85" spans="2:16" ht="12">
      <c r="B85" s="9"/>
      <c r="C85" s="111"/>
      <c r="D85" s="111"/>
      <c r="E85" s="111"/>
      <c r="F85" s="111"/>
      <c r="G85" s="111"/>
      <c r="H85" s="111"/>
      <c r="I85" s="111"/>
      <c r="J85" s="111"/>
      <c r="K85" s="9"/>
      <c r="L85" s="9"/>
      <c r="M85" s="9"/>
      <c r="N85" s="9"/>
      <c r="O85" s="9"/>
      <c r="P85" s="9"/>
    </row>
  </sheetData>
  <sheetProtection selectLockedCells="1" selectUnlockedCells="1"/>
  <printOptions/>
  <pageMargins left="0.2361111111111111" right="0.2361111111111111" top="0" bottom="0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Steinmetz</dc:creator>
  <cp:keywords/>
  <dc:description/>
  <cp:lastModifiedBy/>
  <cp:lastPrinted>2011-08-21T14:37:50Z</cp:lastPrinted>
  <dcterms:created xsi:type="dcterms:W3CDTF">2001-06-05T15:30:08Z</dcterms:created>
  <dcterms:modified xsi:type="dcterms:W3CDTF">2011-08-22T19:57:34Z</dcterms:modified>
  <cp:category/>
  <cp:version/>
  <cp:contentType/>
  <cp:contentStatus/>
  <cp:revision>6</cp:revision>
</cp:coreProperties>
</file>